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.tickell\Desktop\"/>
    </mc:Choice>
  </mc:AlternateContent>
  <xr:revisionPtr revIDLastSave="0" documentId="8_{8CAF679E-8543-4DA2-9359-B325568C7559}" xr6:coauthVersionLast="45" xr6:coauthVersionMax="45" xr10:uidLastSave="{00000000-0000-0000-0000-000000000000}"/>
  <bookViews>
    <workbookView xWindow="47880" yWindow="-120" windowWidth="29040" windowHeight="15990" tabRatio="937" firstSheet="3" activeTab="4" xr2:uid="{00000000-000D-0000-FFFF-FFFF00000000}"/>
  </bookViews>
  <sheets>
    <sheet name="Notes" sheetId="38" state="hidden" r:id="rId1"/>
    <sheet name="Changes Made for C18031" sheetId="37" state="hidden" r:id="rId2"/>
    <sheet name="Hide_me(drop_downs)" sheetId="24" state="hidden" r:id="rId3"/>
    <sheet name="Keys" sheetId="39" r:id="rId4"/>
    <sheet name="Key to coloured cells and text" sheetId="40" r:id="rId5"/>
    <sheet name="Title_Page" sheetId="21" r:id="rId6"/>
    <sheet name="HESA Table_1_UK" sheetId="9" r:id="rId7"/>
    <sheet name="HESA Table_3_UK" sheetId="10" r:id="rId8"/>
    <sheet name="Table_3_Scotland (HESA only)" sheetId="22" r:id="rId9"/>
    <sheet name="HESA Table_4_UK" sheetId="11" r:id="rId10"/>
    <sheet name="HESA Table_5_UK" sheetId="2" r:id="rId11"/>
    <sheet name="HESA Table_6_UK" sheetId="17" r:id="rId12"/>
    <sheet name="HESA Table_7_UK" sheetId="14" r:id="rId13"/>
    <sheet name="Table_7_Wales (HESA only)" sheetId="15" r:id="rId14"/>
    <sheet name="Table_7_Scotland (HESA only)" sheetId="19" r:id="rId15"/>
    <sheet name="Table_7_N_Ireland (HESA only)" sheetId="18" r:id="rId16"/>
    <sheet name="HESA Table_8_UK" sheetId="3" r:id="rId17"/>
    <sheet name="HESA Table_9_UK" sheetId="7" r:id="rId18"/>
    <sheet name="Table_10_UK (HESA only)" sheetId="28" r:id="rId19"/>
    <sheet name="HESA Table_11_UK" sheetId="31" r:id="rId20"/>
    <sheet name="HESA Table_12_UK" sheetId="30" r:id="rId21"/>
    <sheet name="HESA Table_13_UK" sheetId="32" r:id="rId22"/>
    <sheet name="KFI" sheetId="41" r:id="rId23"/>
  </sheets>
  <definedNames>
    <definedName name="_xlnm.Print_Area" localSheetId="6">'HESA Table_1_UK'!$A$1:$L$57</definedName>
    <definedName name="_xlnm.Print_Area" localSheetId="19">'HESA Table_11_UK'!$A$1:$AB$46</definedName>
    <definedName name="_xlnm.Print_Area" localSheetId="7">'HESA Table_3_UK'!$A$1:$L$71</definedName>
    <definedName name="_xlnm.Print_Area" localSheetId="9">'HESA Table_4_UK'!$A$1:$M$63</definedName>
    <definedName name="_xlnm.Print_Area" localSheetId="18">'Table_10_UK (HESA only)'!$A$1:$V$58</definedName>
    <definedName name="_xlnm.Print_Area" localSheetId="15">'Table_7_N_Ireland (HESA only)'!$A$1:$H$10</definedName>
    <definedName name="_xlnm.Print_Area" localSheetId="14">'Table_7_Scotland (HESA only)'!$A$1:$H$13</definedName>
    <definedName name="_xlnm.Print_Area" localSheetId="13">'Table_7_Wales (HESA only)'!$A$1:$H$16</definedName>
    <definedName name="_xlnm.Print_Area" localSheetId="5">Title_Page!$A$1:$O$226</definedName>
    <definedName name="_xlnm.Print_Titles" localSheetId="20">'HESA Table_12_UK'!$1:$27</definedName>
    <definedName name="_xlnm.Print_Titles" localSheetId="10">'HESA Table_5_UK'!$A:$G</definedName>
    <definedName name="_xlnm.Print_Titles" localSheetId="5">Title_Page!$1:$24</definedName>
    <definedName name="Rules">Title_Page!$A$23:$A$229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8" l="1"/>
  <c r="C17" i="17"/>
  <c r="C8" i="17"/>
  <c r="I3" i="28" l="1"/>
  <c r="H3" i="28"/>
  <c r="I3" i="22"/>
  <c r="H3" i="22"/>
</calcChain>
</file>

<file path=xl/sharedStrings.xml><?xml version="1.0" encoding="utf-8"?>
<sst xmlns="http://schemas.openxmlformats.org/spreadsheetml/2006/main" count="6608" uniqueCount="4807">
  <si>
    <t>101 Clinical medicine</t>
  </si>
  <si>
    <t>102 Clinical dentistry</t>
  </si>
  <si>
    <t>109 Veterinary science</t>
  </si>
  <si>
    <t>112 Biosciences</t>
  </si>
  <si>
    <t>113 Chemistry</t>
  </si>
  <si>
    <t>114 Physics</t>
  </si>
  <si>
    <t>115 General engineering</t>
  </si>
  <si>
    <t>116 Chemical engineering</t>
  </si>
  <si>
    <t>118 Civil engineering</t>
  </si>
  <si>
    <t>122 Mathematics</t>
  </si>
  <si>
    <t>125 Area studies</t>
  </si>
  <si>
    <t>126 Archaeology</t>
  </si>
  <si>
    <t>130 Law</t>
  </si>
  <si>
    <t>132 Sociology</t>
  </si>
  <si>
    <t>133 Business &amp; management studies</t>
  </si>
  <si>
    <t>134 Catering &amp; hospitality management</t>
  </si>
  <si>
    <t>135 Education</t>
  </si>
  <si>
    <t>136 Continuing education</t>
  </si>
  <si>
    <t>137 Modern languages</t>
  </si>
  <si>
    <t>139 History</t>
  </si>
  <si>
    <t>140 Classics</t>
  </si>
  <si>
    <t>141 Philosophy</t>
  </si>
  <si>
    <t>145 Media studies</t>
  </si>
  <si>
    <t>Funding body grants</t>
  </si>
  <si>
    <t>Tuition fees and education contracts</t>
  </si>
  <si>
    <t>Research grants and contracts</t>
  </si>
  <si>
    <t>Other income</t>
  </si>
  <si>
    <t>Total income</t>
  </si>
  <si>
    <t>Other</t>
  </si>
  <si>
    <t>Total</t>
  </si>
  <si>
    <t>UK-based charities (open competitive process)</t>
  </si>
  <si>
    <t>UK-based charities (other)</t>
  </si>
  <si>
    <t>UK industry, commerce and public corporations</t>
  </si>
  <si>
    <t>EU government bodies</t>
  </si>
  <si>
    <t>EU-based charities (open competitive process)</t>
  </si>
  <si>
    <t>EU industry, commerce and public corporations</t>
  </si>
  <si>
    <t>Non-EU-based charities (open competitive process)</t>
  </si>
  <si>
    <t>Non-EU industry, commerce and public corporations</t>
  </si>
  <si>
    <t>Non-EU other</t>
  </si>
  <si>
    <t>Total research grants and contracts</t>
  </si>
  <si>
    <t>Other operating expenses</t>
  </si>
  <si>
    <t>Depreciation</t>
  </si>
  <si>
    <t>Total staff costs</t>
  </si>
  <si>
    <t>Total expenditure</t>
  </si>
  <si>
    <t>Investment income</t>
  </si>
  <si>
    <t>Other general expenditure</t>
  </si>
  <si>
    <t>Other staff costs</t>
  </si>
  <si>
    <t>///////////</t>
  </si>
  <si>
    <t>Repairs and maintenance</t>
  </si>
  <si>
    <t>Other expenditure</t>
  </si>
  <si>
    <t>Total residences and catering operations (including conferences)</t>
  </si>
  <si>
    <t>Pension cost adjustment</t>
  </si>
  <si>
    <t xml:space="preserve">Other </t>
  </si>
  <si>
    <t>Residences and catering operations (including conferences)</t>
  </si>
  <si>
    <t>Grants from local authorities</t>
  </si>
  <si>
    <t>Income from health and hospital authorities (excluding teaching contracts for student provision)</t>
  </si>
  <si>
    <t>Income from intellectual property rights</t>
  </si>
  <si>
    <t>Other operating income</t>
  </si>
  <si>
    <t>Total other income</t>
  </si>
  <si>
    <t>Recurrent (teaching)</t>
  </si>
  <si>
    <t>Recurrent (research)</t>
  </si>
  <si>
    <t>Total funding body grants</t>
  </si>
  <si>
    <t>Ring-fenced grants</t>
  </si>
  <si>
    <t>Grants for FE provision</t>
  </si>
  <si>
    <t>£000s</t>
  </si>
  <si>
    <t>Source of funds</t>
  </si>
  <si>
    <t>Total actual spend</t>
  </si>
  <si>
    <t>Internal funds</t>
  </si>
  <si>
    <t>Other external sources</t>
  </si>
  <si>
    <t>Leasing</t>
  </si>
  <si>
    <t>PFI</t>
  </si>
  <si>
    <t>Buildings</t>
  </si>
  <si>
    <t>Equipment</t>
  </si>
  <si>
    <t>Other operations</t>
  </si>
  <si>
    <t>Total capital expenditure</t>
  </si>
  <si>
    <t>Income</t>
  </si>
  <si>
    <t>Expenditure</t>
  </si>
  <si>
    <t>Fundamental restructuring costs</t>
  </si>
  <si>
    <t>Interest and other finance costs</t>
  </si>
  <si>
    <t>Taxation</t>
  </si>
  <si>
    <t>Non-controlling interest</t>
  </si>
  <si>
    <t xml:space="preserve">Unrealised surplus on revaluation of land and buildings </t>
  </si>
  <si>
    <t>Endowment comprehensive income for the year</t>
  </si>
  <si>
    <t>Restricted comprehensive income for the year</t>
  </si>
  <si>
    <t xml:space="preserve">Unrestricted comprehensive income for the year </t>
  </si>
  <si>
    <t>Heritage assets</t>
  </si>
  <si>
    <t>Investments</t>
  </si>
  <si>
    <t>Current assets</t>
  </si>
  <si>
    <t>Stock</t>
  </si>
  <si>
    <t xml:space="preserve">Trade and other receivables </t>
  </si>
  <si>
    <t>Funds, from disposal of fixed assets, held for future fixed asset acquisitions</t>
  </si>
  <si>
    <t>Funds held for third parties</t>
  </si>
  <si>
    <t>Student support funds</t>
  </si>
  <si>
    <t>Other restricted funds</t>
  </si>
  <si>
    <t>Unrestricted cash</t>
  </si>
  <si>
    <t xml:space="preserve">Cash and cash equivalents </t>
  </si>
  <si>
    <t>Total current assets</t>
  </si>
  <si>
    <t>Creditors - amounts falling due within one year</t>
  </si>
  <si>
    <t>Bank loans and external borrowing</t>
  </si>
  <si>
    <t>Total creditors (amounts falling due within one year)</t>
  </si>
  <si>
    <t>Total assets less current liabilities</t>
  </si>
  <si>
    <t>Creditors: amounts falling due after more than one year</t>
  </si>
  <si>
    <t>Total creditors (amounts falling due after more than one year)</t>
  </si>
  <si>
    <t>Provisions</t>
  </si>
  <si>
    <t>Other provisions</t>
  </si>
  <si>
    <t>Total net assets</t>
  </si>
  <si>
    <t>Revaluation reserve</t>
  </si>
  <si>
    <t>Surplus for the year</t>
  </si>
  <si>
    <t>Adjustment for non-cash items</t>
  </si>
  <si>
    <t>Interest payable</t>
  </si>
  <si>
    <t>Increase/(decrease) in creditors</t>
  </si>
  <si>
    <t>Receipt of donated equipment</t>
  </si>
  <si>
    <t>Adjustment for investing or financing activities</t>
  </si>
  <si>
    <t>Net cash inflow from operating activities</t>
  </si>
  <si>
    <t>Cash flows from investing activities</t>
  </si>
  <si>
    <t>Proceeds from sales of fixed assets</t>
  </si>
  <si>
    <t>Cash flows from financing activities</t>
  </si>
  <si>
    <t>Interest paid</t>
  </si>
  <si>
    <t>New secured loans</t>
  </si>
  <si>
    <t>Repayments of amounts borrowed</t>
  </si>
  <si>
    <t>(Decrease)/Increase in cash and cash equivalents in the year</t>
  </si>
  <si>
    <t>Total investments</t>
  </si>
  <si>
    <t>Total cash and cash equivalents</t>
  </si>
  <si>
    <t>Total other services rendered</t>
  </si>
  <si>
    <t>Other services rendered</t>
  </si>
  <si>
    <t>UK central government bodies/local authorities, health and hospital authorities</t>
  </si>
  <si>
    <t>Science and Technology Facilities Council (STFC)</t>
  </si>
  <si>
    <t>Arts and Humanities Research Council (AHRC)</t>
  </si>
  <si>
    <t>Economic and Social Research Council (ESRC)</t>
  </si>
  <si>
    <t>Engineering and Physical Sciences Research Council (EPSRC)</t>
  </si>
  <si>
    <t>Medical Research Council (MRC)</t>
  </si>
  <si>
    <t>Biotechnology and Biological Sciences Research Council (BBSRC)</t>
  </si>
  <si>
    <t>Catering operations</t>
  </si>
  <si>
    <t>Source of fee</t>
  </si>
  <si>
    <t>Full-time undergraduate</t>
  </si>
  <si>
    <t>Full-time postgraduate research</t>
  </si>
  <si>
    <t>Part-time undergraduate</t>
  </si>
  <si>
    <t>Part-time postgraduate taught</t>
  </si>
  <si>
    <t>Part-time postgraduate research</t>
  </si>
  <si>
    <t>//////////</t>
  </si>
  <si>
    <t>Non-credit bearing course fees</t>
  </si>
  <si>
    <t>FE course fees</t>
  </si>
  <si>
    <t>Research training support grants</t>
  </si>
  <si>
    <t>Income for general research studentships from charities (open competitive process)</t>
  </si>
  <si>
    <t>Other research training support grants</t>
  </si>
  <si>
    <t>Total research training support grants</t>
  </si>
  <si>
    <t>Total provisions</t>
  </si>
  <si>
    <t>Total cash flows from investing activities</t>
  </si>
  <si>
    <t>Total cash flows from financing activities</t>
  </si>
  <si>
    <t>Residences operations</t>
  </si>
  <si>
    <t xml:space="preserve">Total comprehensive income for the year </t>
  </si>
  <si>
    <t>Pension provisions</t>
  </si>
  <si>
    <t>Payments made to acquire fixed assets</t>
  </si>
  <si>
    <t xml:space="preserve">Academic staff costs </t>
  </si>
  <si>
    <t>EU (excluding UK) other</t>
  </si>
  <si>
    <t>UK other sources</t>
  </si>
  <si>
    <t>Surplus for the year attributable to:</t>
  </si>
  <si>
    <t>Total comprehensive income for the year attributable to:</t>
  </si>
  <si>
    <t>Investment in joint venture(s)</t>
  </si>
  <si>
    <t>Investments in associate(s)</t>
  </si>
  <si>
    <t>Amortisation of goodwill</t>
  </si>
  <si>
    <t>Cash and cash equivalents at beginning of the year</t>
  </si>
  <si>
    <t>Cash and cash equivalents at the end of the year</t>
  </si>
  <si>
    <t>1a</t>
  </si>
  <si>
    <t>1b</t>
  </si>
  <si>
    <t>1c</t>
  </si>
  <si>
    <t>1d</t>
  </si>
  <si>
    <t>1e</t>
  </si>
  <si>
    <t>1f</t>
  </si>
  <si>
    <t>1g</t>
  </si>
  <si>
    <t>1h</t>
  </si>
  <si>
    <t>2a</t>
  </si>
  <si>
    <t>2b</t>
  </si>
  <si>
    <t>2c</t>
  </si>
  <si>
    <t>2d</t>
  </si>
  <si>
    <t>2e</t>
  </si>
  <si>
    <t>2f</t>
  </si>
  <si>
    <t>16a</t>
  </si>
  <si>
    <t>16b</t>
  </si>
  <si>
    <t>4a</t>
  </si>
  <si>
    <t>4b</t>
  </si>
  <si>
    <t>4c</t>
  </si>
  <si>
    <t>3a</t>
  </si>
  <si>
    <t>3b</t>
  </si>
  <si>
    <t>3c</t>
  </si>
  <si>
    <t>3d</t>
  </si>
  <si>
    <t>5a</t>
  </si>
  <si>
    <t>5b</t>
  </si>
  <si>
    <t>5c</t>
  </si>
  <si>
    <t>5d</t>
  </si>
  <si>
    <t>3e</t>
  </si>
  <si>
    <t>3f</t>
  </si>
  <si>
    <t>6a</t>
  </si>
  <si>
    <t>6b</t>
  </si>
  <si>
    <t>6c</t>
  </si>
  <si>
    <t>7a</t>
  </si>
  <si>
    <t>7b</t>
  </si>
  <si>
    <t>7c</t>
  </si>
  <si>
    <t>10a</t>
  </si>
  <si>
    <t>10b</t>
  </si>
  <si>
    <t>2g</t>
  </si>
  <si>
    <t>2h</t>
  </si>
  <si>
    <t>2i</t>
  </si>
  <si>
    <t>2j</t>
  </si>
  <si>
    <t>2k</t>
  </si>
  <si>
    <t>2l</t>
  </si>
  <si>
    <t>2m</t>
  </si>
  <si>
    <t>2n</t>
  </si>
  <si>
    <t>4d</t>
  </si>
  <si>
    <t>4e</t>
  </si>
  <si>
    <t>4f</t>
  </si>
  <si>
    <t>4g</t>
  </si>
  <si>
    <t>4h</t>
  </si>
  <si>
    <t>5e</t>
  </si>
  <si>
    <t>5f</t>
  </si>
  <si>
    <t>5g</t>
  </si>
  <si>
    <t>ii</t>
  </si>
  <si>
    <t>iii</t>
  </si>
  <si>
    <t>iv</t>
  </si>
  <si>
    <t>i</t>
  </si>
  <si>
    <t>v</t>
  </si>
  <si>
    <t>vi</t>
  </si>
  <si>
    <t>vii</t>
  </si>
  <si>
    <t>viii</t>
  </si>
  <si>
    <t>ix</t>
  </si>
  <si>
    <t>3g</t>
  </si>
  <si>
    <t>3h</t>
  </si>
  <si>
    <t>3i</t>
  </si>
  <si>
    <t>3j</t>
  </si>
  <si>
    <t>3k</t>
  </si>
  <si>
    <t>3l</t>
  </si>
  <si>
    <t>3m</t>
  </si>
  <si>
    <t>3n</t>
  </si>
  <si>
    <t>Donations and endowments</t>
  </si>
  <si>
    <t>Providers in Northern Ireland only:</t>
  </si>
  <si>
    <t>Providers in Scotland only:</t>
  </si>
  <si>
    <t>Providers in Wales only:</t>
  </si>
  <si>
    <t>Provider specific (including departmental) bursaries and scholarships</t>
  </si>
  <si>
    <t>Cash flow from operating activities</t>
  </si>
  <si>
    <t>Withdrawal of deposits</t>
  </si>
  <si>
    <t>Natural Environment Research Council (NERC)</t>
  </si>
  <si>
    <t xml:space="preserve"> </t>
  </si>
  <si>
    <t xml:space="preserve">Fixed assets </t>
  </si>
  <si>
    <t>7d</t>
  </si>
  <si>
    <t>7e</t>
  </si>
  <si>
    <t>8a</t>
  </si>
  <si>
    <t>8b</t>
  </si>
  <si>
    <t>8c</t>
  </si>
  <si>
    <t>Decrease/(increase) in stock</t>
  </si>
  <si>
    <t>Decrease/(increase) in debtors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</si>
  <si>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</si>
  <si>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</si>
  <si>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</si>
  <si>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</si>
  <si>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</si>
  <si>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</si>
  <si>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</si>
  <si>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</si>
  <si>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</si>
  <si>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</si>
  <si>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</si>
  <si>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</si>
  <si>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</si>
  <si>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</si>
  <si>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</si>
  <si>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</si>
  <si>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</si>
  <si>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1aa</t>
  </si>
  <si>
    <t>1ab</t>
  </si>
  <si>
    <t>1ac</t>
  </si>
  <si>
    <t>1ad</t>
  </si>
  <si>
    <t>1ae</t>
  </si>
  <si>
    <t>1af</t>
  </si>
  <si>
    <t>1ag</t>
  </si>
  <si>
    <t>1ah</t>
  </si>
  <si>
    <t>1ai</t>
  </si>
  <si>
    <t>1aj</t>
  </si>
  <si>
    <t>1ak</t>
  </si>
  <si>
    <t>1al</t>
  </si>
  <si>
    <t>1am</t>
  </si>
  <si>
    <t>1an</t>
  </si>
  <si>
    <t>1ao</t>
  </si>
  <si>
    <t>1ap</t>
  </si>
  <si>
    <t>1aq</t>
  </si>
  <si>
    <t>1ar</t>
  </si>
  <si>
    <t>1as</t>
  </si>
  <si>
    <t>1at</t>
  </si>
  <si>
    <t>Capital expenditure</t>
  </si>
  <si>
    <t>6d</t>
  </si>
  <si>
    <t>6e</t>
  </si>
  <si>
    <t>6f</t>
  </si>
  <si>
    <t>Yes</t>
  </si>
  <si>
    <t>No</t>
  </si>
  <si>
    <t>List for variance explanation</t>
  </si>
  <si>
    <t>New/ended business activity</t>
  </si>
  <si>
    <t>Expected increase/decrease in growth</t>
  </si>
  <si>
    <t>One off event</t>
  </si>
  <si>
    <t>Accounting treatment</t>
  </si>
  <si>
    <t>Ratio</t>
  </si>
  <si>
    <t>1i</t>
  </si>
  <si>
    <t>Funding body grants - Wales</t>
  </si>
  <si>
    <t>Funding body grants - Scotland</t>
  </si>
  <si>
    <t>Funding body grants - Northern Ireland</t>
  </si>
  <si>
    <t>Capital grants recognised in the year</t>
  </si>
  <si>
    <t>4i</t>
  </si>
  <si>
    <t>Consolidated balance sheet - Scotland</t>
  </si>
  <si>
    <t>Teaching grant - full-time UG provision (including PGCE and premia and per capita funding)</t>
  </si>
  <si>
    <t>Teaching grant - full-time PG provision (including premia and per capita funding)</t>
  </si>
  <si>
    <t>Teaching grant - part-time UG provision (including premia and per capita funding)</t>
  </si>
  <si>
    <t>Teaching grant - part-time PG provision (including premia and per capita funding)</t>
  </si>
  <si>
    <t>QR and PGR funding</t>
  </si>
  <si>
    <t>DfES recurrent grants</t>
  </si>
  <si>
    <t>University</t>
  </si>
  <si>
    <t>Staff costs</t>
  </si>
  <si>
    <t>Surplus/(deficit) before other gains/losses and share of surplus/(deficit) in joint ventures and associates</t>
  </si>
  <si>
    <t>Gain/(loss) on disposal of fixed assets</t>
  </si>
  <si>
    <t>Share of operating surplus/(deficit) in joint venture(s)</t>
  </si>
  <si>
    <t>Share of operating surplus/(deficit) in associate(s)</t>
  </si>
  <si>
    <t>Surplus/(deficit) before tax</t>
  </si>
  <si>
    <t>Surplus/(deficit) for the year</t>
  </si>
  <si>
    <t>Change in fair value of hedging financial instrument(s)</t>
  </si>
  <si>
    <t>Non-current assets</t>
  </si>
  <si>
    <t>Total non-current assets</t>
  </si>
  <si>
    <t>Total restricted and unrestricted reserves</t>
  </si>
  <si>
    <t>Total reserves</t>
  </si>
  <si>
    <t>Unrestricted reserves</t>
  </si>
  <si>
    <t>Restricted reserves</t>
  </si>
  <si>
    <t>Benefit on acquisition</t>
  </si>
  <si>
    <t>Negative goodwill</t>
  </si>
  <si>
    <t>Total donations and endowments</t>
  </si>
  <si>
    <t>Retained proceeds of sales</t>
  </si>
  <si>
    <t>Academic departments</t>
  </si>
  <si>
    <t>Research grants and contracts - breakdown by source of income and HESA cost centre</t>
  </si>
  <si>
    <t>201 Total academic services</t>
  </si>
  <si>
    <t>203 General education expenditure</t>
  </si>
  <si>
    <t>207 Total research grants and contracts</t>
  </si>
  <si>
    <t>208 Total other expenditure</t>
  </si>
  <si>
    <t>205 Total premises</t>
  </si>
  <si>
    <t>Premises</t>
  </si>
  <si>
    <t>206 Total residences and catering operations (including conferences)</t>
  </si>
  <si>
    <t>Capital grants recognised in the year - equipment</t>
  </si>
  <si>
    <t>Capital grants recognised in the year - estates</t>
  </si>
  <si>
    <t>UK central government tax credits for research and development expenditure</t>
  </si>
  <si>
    <t>3o</t>
  </si>
  <si>
    <t>Recurrent - other (including non-recurrent special funding)</t>
  </si>
  <si>
    <t>6g</t>
  </si>
  <si>
    <t>6h</t>
  </si>
  <si>
    <t>6i</t>
  </si>
  <si>
    <t>6j</t>
  </si>
  <si>
    <t>6k</t>
  </si>
  <si>
    <t>6l</t>
  </si>
  <si>
    <t>6m</t>
  </si>
  <si>
    <t>6n</t>
  </si>
  <si>
    <t>Expenditure -  breakdown by activity and HESA cost centre</t>
  </si>
  <si>
    <t>203 General educational expenditure</t>
  </si>
  <si>
    <t>Disposal of non-current asset investments</t>
  </si>
  <si>
    <t>Goodwill</t>
  </si>
  <si>
    <t>Net amount of goodwill and negative goodwill</t>
  </si>
  <si>
    <t>Amortisation of intangibles</t>
  </si>
  <si>
    <t>Total income before donations and endowments</t>
  </si>
  <si>
    <t>New endowments</t>
  </si>
  <si>
    <t>Donations with restrictions</t>
  </si>
  <si>
    <t>Unrestricted donations</t>
  </si>
  <si>
    <t>Increase/(decrease) in pension provisions</t>
  </si>
  <si>
    <t>Increase/(decrease) in other provisions</t>
  </si>
  <si>
    <t>Endowment income</t>
  </si>
  <si>
    <t>Proceeds from sales of intangible assets</t>
  </si>
  <si>
    <t>Payments made to acquire intangible assets</t>
  </si>
  <si>
    <t>New non-current asset investments</t>
  </si>
  <si>
    <t>New deposits</t>
  </si>
  <si>
    <t>5h</t>
  </si>
  <si>
    <t>5i</t>
  </si>
  <si>
    <t>5j</t>
  </si>
  <si>
    <t>Interest element of finance lease and service concession payments</t>
  </si>
  <si>
    <t>Capital element of finance lease and service concession payments</t>
  </si>
  <si>
    <t>Endowment cash received</t>
  </si>
  <si>
    <t>New unsecured loans</t>
  </si>
  <si>
    <t>General fund teaching</t>
  </si>
  <si>
    <t>General fund research and knowledge exchange</t>
  </si>
  <si>
    <t>Strategic funds</t>
  </si>
  <si>
    <t>SFC capital maintenance grant</t>
  </si>
  <si>
    <t>Intangible assets</t>
  </si>
  <si>
    <t>Total academic departments</t>
  </si>
  <si>
    <t>11a</t>
  </si>
  <si>
    <t>11b</t>
  </si>
  <si>
    <t>Gain/(loss) on investments</t>
  </si>
  <si>
    <t>Actuarial gain/(loss) in respect of pension schemes</t>
  </si>
  <si>
    <t>Total comprehensive income for the year represented by:</t>
  </si>
  <si>
    <t>Obligations under finance leases and service concessions</t>
  </si>
  <si>
    <t>Share of net current assets/(liabilities) in associate</t>
  </si>
  <si>
    <t>Net current assets/(liabilities)</t>
  </si>
  <si>
    <t>Loss/(gain) on investments</t>
  </si>
  <si>
    <t>Non formula funding grant</t>
  </si>
  <si>
    <t>Capital grant income</t>
  </si>
  <si>
    <t>Capital grants receipts</t>
  </si>
  <si>
    <t>5k</t>
  </si>
  <si>
    <t xml:space="preserve">Revaluation reserve comprehensive income for the year </t>
  </si>
  <si>
    <t>Loans repayable to funding council</t>
  </si>
  <si>
    <t>Loss/(gain) on the sale of fixed assets</t>
  </si>
  <si>
    <t>9a</t>
  </si>
  <si>
    <t>9b</t>
  </si>
  <si>
    <t>9c</t>
  </si>
  <si>
    <t>Taxation on research and development expenditure credit</t>
  </si>
  <si>
    <t>Other taxation</t>
  </si>
  <si>
    <t>Total taxation</t>
  </si>
  <si>
    <t>Welsh European Funding Office (WEFO) grants</t>
  </si>
  <si>
    <t xml:space="preserve">Revaluation reserves comprehensive income for the year </t>
  </si>
  <si>
    <t>Hide these columns</t>
  </si>
  <si>
    <t>BEIS Research Councils, The Royal Society, British Academy and The Royal Society of Edinburgh</t>
  </si>
  <si>
    <t xml:space="preserve">Total BEIS Research Councils, The Royal Society, British Academy and The Royal Society of Edinburgh </t>
  </si>
  <si>
    <t>BEIS Research Councils, UK central government/local authorities, health and hospital authorities, EU government bodies</t>
  </si>
  <si>
    <t>Total BEIS Research Councils, The Royal Society, British Academy and The Royal Society of Edinburgh</t>
  </si>
  <si>
    <t>Attributable to the University</t>
  </si>
  <si>
    <t>Attributable to the non-controlling interest</t>
  </si>
  <si>
    <t>Unrestricted funds</t>
  </si>
  <si>
    <t>National Bursaries</t>
  </si>
  <si>
    <t>16c</t>
  </si>
  <si>
    <t>16d</t>
  </si>
  <si>
    <t>16e</t>
  </si>
  <si>
    <t>16f</t>
  </si>
  <si>
    <t>16g</t>
  </si>
  <si>
    <t>17a</t>
  </si>
  <si>
    <t>17b</t>
  </si>
  <si>
    <t>Change in fair value of hedging financial instrument(s) plus foreign currency translation</t>
  </si>
  <si>
    <t>Catering and Conference operations</t>
  </si>
  <si>
    <t xml:space="preserve">Residences, conferences and catering operations </t>
  </si>
  <si>
    <t>Miscellaneous types of Other comprehensive income</t>
  </si>
  <si>
    <t>Full-time PGCE</t>
  </si>
  <si>
    <t>Total Home fees</t>
  </si>
  <si>
    <t>Total Rest of UK fees</t>
  </si>
  <si>
    <t>Total UK fees</t>
  </si>
  <si>
    <t>Other EU domicile students</t>
  </si>
  <si>
    <t>Total Other EU fees</t>
  </si>
  <si>
    <t>Total UK and EU fees</t>
  </si>
  <si>
    <t>Non-EU domicile students</t>
  </si>
  <si>
    <t>Total Non-EU fees</t>
  </si>
  <si>
    <t>HE course fees (Wales only)</t>
  </si>
  <si>
    <t>QR.C17031.Table6.3</t>
  </si>
  <si>
    <t>QR.C17031.Table7E.1</t>
  </si>
  <si>
    <t>QR.C17031.Table7E.2</t>
  </si>
  <si>
    <t>QR.C17031.Table9.11</t>
  </si>
  <si>
    <t>Year ended 31 July 2018</t>
  </si>
  <si>
    <t>Head of provider remuneration</t>
  </si>
  <si>
    <t>Name of individuals serving as head of provider during the two years</t>
  </si>
  <si>
    <t>Type name here</t>
  </si>
  <si>
    <t>/////////////////////////</t>
  </si>
  <si>
    <t>Payment of dividends</t>
  </si>
  <si>
    <t>Pension contributions and payments in lieu of pension contributions</t>
  </si>
  <si>
    <t>Salary sacrifice arrangements</t>
  </si>
  <si>
    <t xml:space="preserve">Salary in lieu of pension </t>
  </si>
  <si>
    <t xml:space="preserve">Compensation for loss of office </t>
  </si>
  <si>
    <t>Any sums paid under any pension scheme in relation to employment with the provider</t>
  </si>
  <si>
    <t>Company cars</t>
  </si>
  <si>
    <t>Subsidised loans including mortgage subsidies</t>
  </si>
  <si>
    <t>Other taxable benefits</t>
  </si>
  <si>
    <t>Non-taxable benefits</t>
  </si>
  <si>
    <t>Other remuneration</t>
  </si>
  <si>
    <t>Total remuneration</t>
  </si>
  <si>
    <t xml:space="preserve">
</t>
  </si>
  <si>
    <t>Head of the provider's basic salary divided by the median pay (salary)</t>
  </si>
  <si>
    <t>Head of the provider's total remuneration divided by the median total remuneration.</t>
  </si>
  <si>
    <t>Previous Head of provider (1)</t>
  </si>
  <si>
    <t>Previous Head of provider (2)</t>
  </si>
  <si>
    <t>Previous Head of provider (3)</t>
  </si>
  <si>
    <t>Analysis of staff costs</t>
  </si>
  <si>
    <t>Social security costs</t>
  </si>
  <si>
    <t>Changes to pension provisions</t>
  </si>
  <si>
    <t xml:space="preserve">Other staff related costs </t>
  </si>
  <si>
    <t xml:space="preserve">Total staff costs </t>
  </si>
  <si>
    <t>FTE</t>
  </si>
  <si>
    <t xml:space="preserve">Total </t>
  </si>
  <si>
    <t>Split into banding as follows:</t>
  </si>
  <si>
    <t>£100,000 - £104,999</t>
  </si>
  <si>
    <t>£105,000 - £109,999</t>
  </si>
  <si>
    <t>£110,000 - £114,999</t>
  </si>
  <si>
    <t>£115,000 - £119,999</t>
  </si>
  <si>
    <t>£120,000 - £124,999</t>
  </si>
  <si>
    <t>£125,000 - £129,999</t>
  </si>
  <si>
    <t>£130,000 - £134,999</t>
  </si>
  <si>
    <t>£135,000 - £139,999</t>
  </si>
  <si>
    <t>£140,000 - £144,999</t>
  </si>
  <si>
    <t>£145,000 - £149,999</t>
  </si>
  <si>
    <t>£150,000 - £154,999</t>
  </si>
  <si>
    <t>£155,000 - £159,999</t>
  </si>
  <si>
    <t>£160,000 - £164,999</t>
  </si>
  <si>
    <t>£165,000 - £169,999</t>
  </si>
  <si>
    <t>£170,000 - £174,999</t>
  </si>
  <si>
    <t>£175,000 - £179,999</t>
  </si>
  <si>
    <t>£180,000 - £184,999</t>
  </si>
  <si>
    <t>£185,000 - £189,999</t>
  </si>
  <si>
    <t>£190,000 - £194,999</t>
  </si>
  <si>
    <t>£195,000 - £199,999</t>
  </si>
  <si>
    <t>£200,000 - £204,999</t>
  </si>
  <si>
    <t>£205,000 - £209,999</t>
  </si>
  <si>
    <t>£210,000 - £214,999</t>
  </si>
  <si>
    <t>£215,000 - £219,999</t>
  </si>
  <si>
    <t>£220,000 - £224,999</t>
  </si>
  <si>
    <t>£225,000 - £229,999</t>
  </si>
  <si>
    <t>£230,000 - £234,999</t>
  </si>
  <si>
    <t>£235,000 - £239,999</t>
  </si>
  <si>
    <t>£240,000 - £244,999</t>
  </si>
  <si>
    <t>£245,000 - £249,999</t>
  </si>
  <si>
    <t>£250,000 - £254,999</t>
  </si>
  <si>
    <t>£255,000 - £259,999</t>
  </si>
  <si>
    <t>£260,000 - £264,999</t>
  </si>
  <si>
    <t>£265,000 - £269,999</t>
  </si>
  <si>
    <t>£270,000 - £274,999</t>
  </si>
  <si>
    <t>£275,000 - £279,999</t>
  </si>
  <si>
    <t>£280,000 - £284,999</t>
  </si>
  <si>
    <t>£285,000 - £289,999</t>
  </si>
  <si>
    <t>£290,000 - £294,999</t>
  </si>
  <si>
    <t>£295,000 - £299,999</t>
  </si>
  <si>
    <t>£300,000 - £304,999</t>
  </si>
  <si>
    <t>£305,000 - £309,999</t>
  </si>
  <si>
    <t>£310,000 - £314,999</t>
  </si>
  <si>
    <t>£315,000 - £319,999</t>
  </si>
  <si>
    <t>£320,000 - £324,999</t>
  </si>
  <si>
    <t>£325,000 - £329,999</t>
  </si>
  <si>
    <t>£330,000 - £334,999</t>
  </si>
  <si>
    <t>£335,000 - £339,999</t>
  </si>
  <si>
    <t>£340,000 - £344,999</t>
  </si>
  <si>
    <t>£345,000 - £349,999</t>
  </si>
  <si>
    <t>£350,000 - £354,999</t>
  </si>
  <si>
    <t>£355,000 - £359,999</t>
  </si>
  <si>
    <t>£360,000 - £364,999</t>
  </si>
  <si>
    <t>£365,000 - £369,999</t>
  </si>
  <si>
    <t>£370,000 - £374,999</t>
  </si>
  <si>
    <t>£375,000 - £379,999</t>
  </si>
  <si>
    <t>£380,000 - £384,999</t>
  </si>
  <si>
    <t>£385,000 - £389,999</t>
  </si>
  <si>
    <t>£390,000 - £394,999</t>
  </si>
  <si>
    <t>£395,000 - £399,999</t>
  </si>
  <si>
    <t>£400,000 - £404,999</t>
  </si>
  <si>
    <t>£405,000 - £409,999</t>
  </si>
  <si>
    <t>£410,000 - £414,999</t>
  </si>
  <si>
    <t>£415,000 - £419,999</t>
  </si>
  <si>
    <t>£420,000 - £424,999</t>
  </si>
  <si>
    <t>£425,000 - £429,999</t>
  </si>
  <si>
    <t>£430,000 - £434,999</t>
  </si>
  <si>
    <t>£435,000 - £439,999</t>
  </si>
  <si>
    <t>£440,000 - £444,999</t>
  </si>
  <si>
    <t>£445,000 - £449,999</t>
  </si>
  <si>
    <t>£450,000 - £454,999</t>
  </si>
  <si>
    <t>£455,000 - £459,999</t>
  </si>
  <si>
    <t>£460,000 - £464,999</t>
  </si>
  <si>
    <t>£465,000 - £469,999</t>
  </si>
  <si>
    <t>£470,000 - £474,999</t>
  </si>
  <si>
    <t>£475,000 - £479,999</t>
  </si>
  <si>
    <t>£480,000 - £484,999</t>
  </si>
  <si>
    <t>£485,000 - £489,999</t>
  </si>
  <si>
    <t>£490,000 - £494,999</t>
  </si>
  <si>
    <t>£495,000 - £499,999</t>
  </si>
  <si>
    <t>£500,000 - £504,999</t>
  </si>
  <si>
    <t>£505,000 - £509,999</t>
  </si>
  <si>
    <t>£510,000 - £514,999</t>
  </si>
  <si>
    <t>£515,000 - £519,999</t>
  </si>
  <si>
    <t>£520,000 - £524,999</t>
  </si>
  <si>
    <t>£525,000 - £529,999</t>
  </si>
  <si>
    <t>£530,000 - £534,999</t>
  </si>
  <si>
    <t>£535,000 - £539,999</t>
  </si>
  <si>
    <t>£540,000 - £544,999</t>
  </si>
  <si>
    <t>£545,000 - £549,999</t>
  </si>
  <si>
    <t>£550,000 - £554,999</t>
  </si>
  <si>
    <t>£555,000 - £559,999</t>
  </si>
  <si>
    <t>£560,000 - £564,999</t>
  </si>
  <si>
    <t>£565,000 - £569,999</t>
  </si>
  <si>
    <t>£570,000 - £574,999</t>
  </si>
  <si>
    <t>£575,000 - £579,999</t>
  </si>
  <si>
    <t>£580,000 - £584,999</t>
  </si>
  <si>
    <t>£585,000 - £589,999</t>
  </si>
  <si>
    <t>£590,000 - £594,999</t>
  </si>
  <si>
    <t>£595,000 - £599,999</t>
  </si>
  <si>
    <t>£600,000 - £604,999</t>
  </si>
  <si>
    <t>£605,000 - £609,999</t>
  </si>
  <si>
    <t>£610,000 - £614,999</t>
  </si>
  <si>
    <t>£615,000 - £619,999</t>
  </si>
  <si>
    <t>£620,000 - £624,999</t>
  </si>
  <si>
    <t>£625,000 - £629,999</t>
  </si>
  <si>
    <t>£630,000 - £634,999</t>
  </si>
  <si>
    <t>£635,000 - £639,999</t>
  </si>
  <si>
    <t>£640,000 - £644,999</t>
  </si>
  <si>
    <t>£645,000 - £649,999</t>
  </si>
  <si>
    <t>£650,000 - £654,999</t>
  </si>
  <si>
    <t>£655,000 - £659,999</t>
  </si>
  <si>
    <t>£660,000 - £664,999</t>
  </si>
  <si>
    <t>£665,000 - £669,999</t>
  </si>
  <si>
    <t>£670,000 - £674,999</t>
  </si>
  <si>
    <t>£675,000 - £679,999</t>
  </si>
  <si>
    <t>£680,000 - £684,999</t>
  </si>
  <si>
    <t>£685,000 - £689,999</t>
  </si>
  <si>
    <t>£690,000 - £694,999</t>
  </si>
  <si>
    <t>£695,000 - £699,999</t>
  </si>
  <si>
    <t>£700,000 - £704,999</t>
  </si>
  <si>
    <t>£705,000 - £709,999</t>
  </si>
  <si>
    <t>£710,000 - £714,999</t>
  </si>
  <si>
    <t>£715,000 - £719,999</t>
  </si>
  <si>
    <t>£720,000 - £724,999</t>
  </si>
  <si>
    <t>£725,000 - £729,999</t>
  </si>
  <si>
    <t>£730,000 - £734,999</t>
  </si>
  <si>
    <t>£735,000 - £739,999</t>
  </si>
  <si>
    <t>£740,000 - £744,999</t>
  </si>
  <si>
    <t>£745,000 - £749,999</t>
  </si>
  <si>
    <t>£750,000 - £754,999</t>
  </si>
  <si>
    <t>£755,000 - £759,999</t>
  </si>
  <si>
    <t>£760,000 - £764,999</t>
  </si>
  <si>
    <t>£765,000 - £769,999</t>
  </si>
  <si>
    <t>£770,000 - £774,999</t>
  </si>
  <si>
    <t>£775,000 - £779,999</t>
  </si>
  <si>
    <t>£780,000 - £784,999</t>
  </si>
  <si>
    <t>£785,000 - £789,999</t>
  </si>
  <si>
    <t>£790,000 - £794,999</t>
  </si>
  <si>
    <t>£795,000 - £799,999</t>
  </si>
  <si>
    <t>£800,000 and over</t>
  </si>
  <si>
    <t>Total amount of compensation paid across the whole provider</t>
  </si>
  <si>
    <t>Number of people to whom this was payable</t>
  </si>
  <si>
    <t>Where the compensation includes benefits other than cash: estimated money value</t>
  </si>
  <si>
    <t>Where the compensation includes benefits other than cash: nature of the benefit details</t>
  </si>
  <si>
    <t>Where the compensation includes additional pension contributions relating to the employment with the provider: amount of the pension contribution</t>
  </si>
  <si>
    <t>(Median pay and median total remuneration should be calculated on a full-time equivalent basis across all employees, including academic and non-academic staff)</t>
  </si>
  <si>
    <t>Contributions to relocation costs</t>
  </si>
  <si>
    <t>Other non-taxable benefits</t>
  </si>
  <si>
    <t>Compensation for loss of benefits</t>
  </si>
  <si>
    <t>Ex-gratia and remuneration payments while on sabbatical</t>
  </si>
  <si>
    <t>Payments for consultancy work that are made to the individual for work delivered using the providers' resources</t>
  </si>
  <si>
    <t>Average staff numbers</t>
  </si>
  <si>
    <t>Please confirm if this has been given a nil taxable value in the above table ? (Yes/No)</t>
  </si>
  <si>
    <t>Basic salary</t>
  </si>
  <si>
    <t>Performance related pay and other bonuses</t>
  </si>
  <si>
    <t>Loss of office at the provider</t>
  </si>
  <si>
    <t>Loss of office at any of the provider's parent or subsidiary undertakings or any office(s) connected to the provider's affairs</t>
  </si>
  <si>
    <t>Loss of office at the provider:</t>
  </si>
  <si>
    <t>Loss of office at any of the provider's parent or subsidiary undertakings or any office(s) connected to the provider's affairs:</t>
  </si>
  <si>
    <t>UK domicile students</t>
  </si>
  <si>
    <t>Full-time postgraduate taught (excl. PGCE)</t>
  </si>
  <si>
    <t>Subsidised accommodation</t>
  </si>
  <si>
    <t>Living accommodation</t>
  </si>
  <si>
    <t>Was the individual provided with University accommodation ? (Yes/No)</t>
  </si>
  <si>
    <t>Please use the text box if you wish to provide any commentary in support of the data returned in this table</t>
  </si>
  <si>
    <t>Start date of service (YYYY-MM-DD)</t>
  </si>
  <si>
    <t>End date of service (YYYY-MM-DD)</t>
  </si>
  <si>
    <t>QR.C17031.Table11.3</t>
  </si>
  <si>
    <t>QR.C17031.Table11.5</t>
  </si>
  <si>
    <t>QR.C17031.Table11.6</t>
  </si>
  <si>
    <t>QR.C17031.Table13.2</t>
  </si>
  <si>
    <t>QR.C17031.Table13.3</t>
  </si>
  <si>
    <t>QR.C17031.Table13.4</t>
  </si>
  <si>
    <t>QR.C17031.Table13.5</t>
  </si>
  <si>
    <t>QR.C17031.Table13.6</t>
  </si>
  <si>
    <t>Headcount
(N IRELAND and WALES ONLY)</t>
  </si>
  <si>
    <t>QR.C17031.Table12.3</t>
  </si>
  <si>
    <t>QR.C17031.Table12.4</t>
  </si>
  <si>
    <t>QR.C17031.Table12.5</t>
  </si>
  <si>
    <t>QR.C17031.Table12.6</t>
  </si>
  <si>
    <t>Year ended 31 July 2019</t>
  </si>
  <si>
    <t>Variance (2018/19 v. 2017/18 restated)</t>
  </si>
  <si>
    <t>All tables</t>
  </si>
  <si>
    <t>Heads 1a and 1b</t>
  </si>
  <si>
    <t>Head 1c</t>
  </si>
  <si>
    <t>Table_6_UK</t>
  </si>
  <si>
    <t>Table_7_England</t>
  </si>
  <si>
    <t>Head 2</t>
  </si>
  <si>
    <t>Deleted England in the formula</t>
  </si>
  <si>
    <t>Table_12_UK</t>
  </si>
  <si>
    <t>Head 3</t>
  </si>
  <si>
    <t>Deleted columns G and H (FTE England only)</t>
  </si>
  <si>
    <t>Table_13_UK</t>
  </si>
  <si>
    <t>Head 1 and Head 2</t>
  </si>
  <si>
    <t>Compensation for loss of office paid to the head of provider</t>
  </si>
  <si>
    <t>Rule deleted (England only)</t>
  </si>
  <si>
    <t>Removed reference to England (E) from the formula</t>
  </si>
  <si>
    <t>Table Changed</t>
  </si>
  <si>
    <t>Head/Rule Changed</t>
  </si>
  <si>
    <t>Change Made</t>
  </si>
  <si>
    <t>Title_Page</t>
  </si>
  <si>
    <t>QR.C17031.Table7W.1 (Cell H113)</t>
  </si>
  <si>
    <t>QR.C17031.Table7N.1 (Cell H115)</t>
  </si>
  <si>
    <t>QR.C17031.Table7S.1 (Cell H114)</t>
  </si>
  <si>
    <t>Rule deleted (No England FTE totals)</t>
  </si>
  <si>
    <t>Amended rule name (deleted FTE reference) and amended formula to remove Column G &amp; H references</t>
  </si>
  <si>
    <t>Amended formula to remove Head 3 references</t>
  </si>
  <si>
    <t>Table_7_UK</t>
  </si>
  <si>
    <t>Table_6_England</t>
  </si>
  <si>
    <t>Amended rule name (deleted Head 3 reference) and amended formula to remove Head 3 references</t>
  </si>
  <si>
    <t>Deleted rule</t>
  </si>
  <si>
    <t>Table_6_Scotland</t>
  </si>
  <si>
    <t>Head 1b</t>
  </si>
  <si>
    <t>Spelling mistakes corrected (Domicile)</t>
  </si>
  <si>
    <t>Table_6_Wales</t>
  </si>
  <si>
    <t>Correction to heading (space added after the England name in brackets)</t>
  </si>
  <si>
    <t>Head 1a</t>
  </si>
  <si>
    <t>Deleted (England only section)</t>
  </si>
  <si>
    <t>Prepopulated Tables</t>
  </si>
  <si>
    <t>Table 1</t>
  </si>
  <si>
    <t>Table 2</t>
  </si>
  <si>
    <t>Table 3</t>
  </si>
  <si>
    <t>Table 3S</t>
  </si>
  <si>
    <t>Table 4</t>
  </si>
  <si>
    <t>Table 10</t>
  </si>
  <si>
    <t>Links between tables</t>
  </si>
  <si>
    <t>Feeds into</t>
  </si>
  <si>
    <t>Table 5</t>
  </si>
  <si>
    <t>Table 6</t>
  </si>
  <si>
    <t>Table 7 (Countries)</t>
  </si>
  <si>
    <t>Table 7</t>
  </si>
  <si>
    <t>Table 11</t>
  </si>
  <si>
    <t>There are hidden formulas in columns to the right of the template that converts the date format and is used in the keys template</t>
  </si>
  <si>
    <t>Potentially Table 6 for C18031</t>
  </si>
  <si>
    <t>Consolidated statement of comprehensive income and expenditure</t>
  </si>
  <si>
    <t>as at 31 July 2019</t>
  </si>
  <si>
    <t>Consolidated balance sheet</t>
  </si>
  <si>
    <t>Consolidated statement of cash flows</t>
  </si>
  <si>
    <t>Column headings with the following names have a formula link to the Hide_me hidden sheet so they are updated in one go:</t>
  </si>
  <si>
    <r>
      <t xml:space="preserve">- Year ended 31 July </t>
    </r>
    <r>
      <rPr>
        <b/>
        <sz val="11"/>
        <color theme="1"/>
        <rFont val="Calibri"/>
        <family val="2"/>
        <scheme val="minor"/>
      </rPr>
      <t>20xx</t>
    </r>
  </si>
  <si>
    <r>
      <t xml:space="preserve"> - as at 31 July </t>
    </r>
    <r>
      <rPr>
        <b/>
        <sz val="11"/>
        <color theme="1"/>
        <rFont val="Calibri"/>
        <family val="2"/>
        <scheme val="minor"/>
      </rPr>
      <t>20xx</t>
    </r>
  </si>
  <si>
    <r>
      <t xml:space="preserve"> - Variance (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v.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restated)</t>
    </r>
  </si>
  <si>
    <t>Year References</t>
  </si>
  <si>
    <t>Updated year references (including automatic year lookups where possible i.e. master dates stored in the Hide_me sheet)</t>
  </si>
  <si>
    <t>Hide_me(drop_downs)</t>
  </si>
  <si>
    <t>Year references added here as a master, therefore individual tables link to these dates to automatically update</t>
  </si>
  <si>
    <t>Headings moved from column D to column C</t>
  </si>
  <si>
    <t>Heads 9a &amp; 9b</t>
  </si>
  <si>
    <t>Heads 16a, b, c, d, e &amp; f</t>
  </si>
  <si>
    <t>Heading moved from column C to column B</t>
  </si>
  <si>
    <t>Heads 2a, b, c &amp; d</t>
  </si>
  <si>
    <t>Head 2e</t>
  </si>
  <si>
    <t>Head 16g</t>
  </si>
  <si>
    <t>Heads 4a, b, c &amp; d</t>
  </si>
  <si>
    <t>Main Heads = Column B</t>
  </si>
  <si>
    <t>Sub Heads = Column C</t>
  </si>
  <si>
    <t>Head 4e</t>
  </si>
  <si>
    <t>Date</t>
  </si>
  <si>
    <t>Changes from C17031 (Removing England references &amp; general changes):</t>
  </si>
  <si>
    <t>Table Formatting</t>
  </si>
  <si>
    <t>Deleted table (England)</t>
  </si>
  <si>
    <t>Removed references to England (E) from the formula &amp; corrected spelling for 'domicile'</t>
  </si>
  <si>
    <t>Removed formula (Generic heading now England removed)</t>
  </si>
  <si>
    <t>Removed formulas in columns H, I, J, L, M, N (Generic table now England removed)</t>
  </si>
  <si>
    <t>Added formulas to sum Heads 1a &amp; 1b into columns H, I, J, L, M, N (Generic table now England removed)</t>
  </si>
  <si>
    <t>Questions</t>
  </si>
  <si>
    <t>Do we need country specific Table 6 now?</t>
  </si>
  <si>
    <t>Renamed to Head 2 (now Enland section removed)</t>
  </si>
  <si>
    <t>Deleted names in brackets (Generic table now England removed)</t>
  </si>
  <si>
    <t>Year updated in the rule name &amp; formula updated</t>
  </si>
  <si>
    <t>Year updated in the rule name</t>
  </si>
  <si>
    <t>Do the Main Heads &amp; Sub Heads need to be in a certain column?</t>
  </si>
  <si>
    <t>Can we hide the Table 3 &amp; Table 7 country specific tables (like the Table 6 countries)?</t>
  </si>
  <si>
    <t>Need to look at variance figures to use</t>
  </si>
  <si>
    <t>Separately disclosed material items from the audited financial statement of comprehensive income and expenditure</t>
  </si>
  <si>
    <t>Table_6_(NI, Scotland, Wales)</t>
  </si>
  <si>
    <t>Deleted tables</t>
  </si>
  <si>
    <t>Formatting Heads in correct columns, seperating out £000's from column Heads</t>
  </si>
  <si>
    <t>Table 12</t>
  </si>
  <si>
    <t>Added pre-populated column into table (column J) &amp; added text in cells I1 &amp; I2</t>
  </si>
  <si>
    <t>Table 13</t>
  </si>
  <si>
    <t>Country</t>
  </si>
  <si>
    <t>E</t>
  </si>
  <si>
    <t>N</t>
  </si>
  <si>
    <t>S</t>
  </si>
  <si>
    <t>W</t>
  </si>
  <si>
    <t>Removed link to table 2</t>
  </si>
  <si>
    <t>Heads 10a, 10b, 11a. 11b, 13</t>
  </si>
  <si>
    <t>Deleted table</t>
  </si>
  <si>
    <t>Table2.1, 2.2 &amp; 2.3</t>
  </si>
  <si>
    <t>Rules deleted</t>
  </si>
  <si>
    <t>Removed sub heads and replaced with 1 Taxation line</t>
  </si>
  <si>
    <t>Table1.11</t>
  </si>
  <si>
    <t>Rule deleted as only 1 Taxation line</t>
  </si>
  <si>
    <t>Formula amended as only 1 Taxation line</t>
  </si>
  <si>
    <t>Removed Head 9a, 9b &amp; 9c</t>
  </si>
  <si>
    <t>Head 10</t>
  </si>
  <si>
    <t>Formula changed</t>
  </si>
  <si>
    <t>Table1.16 &amp; 1.17</t>
  </si>
  <si>
    <t>Accrued course fees</t>
  </si>
  <si>
    <t>Added a sub Head (Accrued course fees) &amp; renumbered heads below</t>
  </si>
  <si>
    <t>Formulas amended</t>
  </si>
  <si>
    <t>Added a sub Head (Deferred course fees) &amp; renumbered heads below</t>
  </si>
  <si>
    <t>Deferred course fees</t>
  </si>
  <si>
    <t>Acronymns changed for full names</t>
  </si>
  <si>
    <t>Biotechnology and Biological Sciences Research Council</t>
  </si>
  <si>
    <t>Medical Research Council</t>
  </si>
  <si>
    <t>Natural Environment Research Council</t>
  </si>
  <si>
    <t>Engineering and Physical Sciences Research Council</t>
  </si>
  <si>
    <t>Economic and Social Research Council</t>
  </si>
  <si>
    <t>Arts and Humanities Research Council</t>
  </si>
  <si>
    <t>Science and Technology Facilities Council</t>
  </si>
  <si>
    <t>Extra column added to match OfS template (UK Research and Innovation)</t>
  </si>
  <si>
    <t>Column O</t>
  </si>
  <si>
    <t>UK Research and Innovation</t>
  </si>
  <si>
    <t>1 - Department for Business, Energy and Industrial Strategy Research Councils, The Royal Society, British Academy and The Royal Society of Edinburgh</t>
  </si>
  <si>
    <t>Rows 2 and 4</t>
  </si>
  <si>
    <t>Rows 5</t>
  </si>
  <si>
    <t>Student Loans Company / Local Education Authorities / Student Awards Agency Scotland / Department for the Economy (NI)</t>
  </si>
  <si>
    <t>Department of Health and Social Care / Local Education and Training Board / Scottish Health Directorate/ Health Education and Improvement Wales</t>
  </si>
  <si>
    <t>Acronymns changed for full names and WEDS replaced with HEIW</t>
  </si>
  <si>
    <t>Heads 6a and 6b</t>
  </si>
  <si>
    <t>Head names changed</t>
  </si>
  <si>
    <t>Transnational education in EU included in the above</t>
  </si>
  <si>
    <t>Transnational education overseas included in the above</t>
  </si>
  <si>
    <t>Head 4a</t>
  </si>
  <si>
    <t>Extra sub Head added (EU sources)</t>
  </si>
  <si>
    <t>Renamed</t>
  </si>
  <si>
    <t>Other EU grant income</t>
  </si>
  <si>
    <t>Table3.1, 2, 5, 6, 7, 8, 9, 10. 15 &amp; 3.16, Table1.15</t>
  </si>
  <si>
    <t>Table7.2, 3, 4, 6, 7, 8, 10, 11, 12</t>
  </si>
  <si>
    <t>Total WEFO funding receivable in the year</t>
  </si>
  <si>
    <t>Current head of provider's remuneration expressed as a pay multiple of all other employee's remuneration</t>
  </si>
  <si>
    <t>Change in Head name</t>
  </si>
  <si>
    <t>Table11.8 &amp; 11.9</t>
  </si>
  <si>
    <t>Changed formula (swapped 'W' for 'E' to keep formula structure just in case it needs to change back)</t>
  </si>
  <si>
    <t>Employer Universities Superannuation Scheme costs</t>
  </si>
  <si>
    <t>Employer Teachers' Pension Scheme costs</t>
  </si>
  <si>
    <t>Employer Local Government Pension Scheme costs</t>
  </si>
  <si>
    <t>Employer Other pension costs</t>
  </si>
  <si>
    <t>Head 1</t>
  </si>
  <si>
    <t>Added Head 1 name and added extra sub heads for pension costs by scheme</t>
  </si>
  <si>
    <t>Table12.1, 2 &amp; 6</t>
  </si>
  <si>
    <t>Name changed</t>
  </si>
  <si>
    <t>5l</t>
  </si>
  <si>
    <t>5m</t>
  </si>
  <si>
    <t>Table5.1 to 5.14, Table4.7, 4.8, 4.12</t>
  </si>
  <si>
    <t>Head 5</t>
  </si>
  <si>
    <t>Added 2 extra rows</t>
  </si>
  <si>
    <t>KFI</t>
  </si>
  <si>
    <t>KFI5 &amp; KFI7</t>
  </si>
  <si>
    <t>Formulas changed</t>
  </si>
  <si>
    <t>EU sources (excluding EU government bodies)</t>
  </si>
  <si>
    <t>x</t>
  </si>
  <si>
    <t>List for Table 11 &amp; 13</t>
  </si>
  <si>
    <t>Please confirm if you are submitting a nil return for severance payments ? (Yes/No)</t>
  </si>
  <si>
    <t xml:space="preserve">Of which: Endowment funds invested </t>
  </si>
  <si>
    <t>vix</t>
  </si>
  <si>
    <t>UK Research and Innovation (UKRI)</t>
  </si>
  <si>
    <t>Year ended 31 July 2019
(OfS: Year 2)</t>
  </si>
  <si>
    <t>Year ended 31 July 2018
(OfS: Year 1)</t>
  </si>
  <si>
    <t>Dividends</t>
  </si>
  <si>
    <t>Other non-current assets</t>
  </si>
  <si>
    <t>Loans to directors</t>
  </si>
  <si>
    <t>Tax and social security costs</t>
  </si>
  <si>
    <t>Loans from directors</t>
  </si>
  <si>
    <t>7f</t>
  </si>
  <si>
    <t>11c</t>
  </si>
  <si>
    <t>Other reserves</t>
  </si>
  <si>
    <t>Share capital</t>
  </si>
  <si>
    <t>Dividends paid</t>
  </si>
  <si>
    <t>Office for Students teaching grant (formerly distributed by HEFCE)</t>
  </si>
  <si>
    <t>Office for Students other grants (formerly distributed by HEFCE)</t>
  </si>
  <si>
    <t>Research England research grants (formerly distributed by HEFCE)</t>
  </si>
  <si>
    <t>Research England other grants</t>
  </si>
  <si>
    <t>Education and Skills Funding Agency funding</t>
  </si>
  <si>
    <t>Department for Education teacher training funding</t>
  </si>
  <si>
    <t>OfS: Year 1</t>
  </si>
  <si>
    <t>Total UK sources</t>
  </si>
  <si>
    <t>3p</t>
  </si>
  <si>
    <t>3q</t>
  </si>
  <si>
    <t>3r</t>
  </si>
  <si>
    <t>Total Non-EU sources</t>
  </si>
  <si>
    <t>UK public sources</t>
  </si>
  <si>
    <t>EU sources</t>
  </si>
  <si>
    <t>Existing loans (excluding new loans in year)</t>
  </si>
  <si>
    <t>New loans in year</t>
  </si>
  <si>
    <t>Existing director loans (excluding new in year)</t>
  </si>
  <si>
    <t>New directors loans in year</t>
  </si>
  <si>
    <t>ENGLAND ONLY</t>
  </si>
  <si>
    <t>Sub-total of non-taxable benefits</t>
  </si>
  <si>
    <t>Sub-total of other remuneration</t>
  </si>
  <si>
    <t>Salaries and wages (SCOTLAND, WALES AND NI ONLY)</t>
  </si>
  <si>
    <t>Salaries and wages academic staff (ENGLAND ONLY)</t>
  </si>
  <si>
    <t>Salaries and wages non-academic staff (ENGLAND ONLY)</t>
  </si>
  <si>
    <t>FTE
(ENGLAND ONLY)</t>
  </si>
  <si>
    <t>Head of provider at 
31 July 2019
(OfS: Year 2)</t>
  </si>
  <si>
    <t>Average academic staff numbers (FTE)</t>
  </si>
  <si>
    <t>Average non-academic staff numbers (FTE)</t>
  </si>
  <si>
    <t>Directors/trustees remuneration</t>
  </si>
  <si>
    <t>Severance payments</t>
  </si>
  <si>
    <t>Aggregate of compensation paid for loss of office to staff earning in excess of £100,000 per annum (Excludes head of provider) (SCOTLAND, WALES AND NI ONLY)</t>
  </si>
  <si>
    <t>Aggregate of compensation for loss of office paid across the whole provider (Includes head of provider) (ENGLAND ONLY)</t>
  </si>
  <si>
    <t>Total Other EU sources</t>
  </si>
  <si>
    <t>THE KEY explained</t>
  </si>
  <si>
    <t>A key consists of 14 digits (7 sets of pairs)</t>
  </si>
  <si>
    <t>Position:</t>
  </si>
  <si>
    <t>Range:</t>
  </si>
  <si>
    <t>Title:</t>
  </si>
  <si>
    <t>1st</t>
  </si>
  <si>
    <t>__</t>
  </si>
  <si>
    <t>Double underscore spacer</t>
  </si>
  <si>
    <t>2nd</t>
  </si>
  <si>
    <t>01-99</t>
  </si>
  <si>
    <t>Table number (2 digits)</t>
  </si>
  <si>
    <t>3rd</t>
  </si>
  <si>
    <t>Head 1 number (2 digits)</t>
  </si>
  <si>
    <t>4th</t>
  </si>
  <si>
    <t>Head 2 number (2 digits)</t>
  </si>
  <si>
    <t>5th</t>
  </si>
  <si>
    <t>Head 3 number (2 digits)</t>
  </si>
  <si>
    <t>6th</t>
  </si>
  <si>
    <t>Head 4 number (2 digits)</t>
  </si>
  <si>
    <t>7th</t>
  </si>
  <si>
    <t>Indicates column (2 digits) most commonly seen as 01 (current year) or 02 (restated figures).</t>
  </si>
  <si>
    <t>Example of value returned is:</t>
  </si>
  <si>
    <t>__030101000001</t>
  </si>
  <si>
    <t>NOTES:</t>
  </si>
  <si>
    <t>*</t>
  </si>
  <si>
    <t>A 00 in any head signifies a total of the head or table, or value when there is no further breakdown</t>
  </si>
  <si>
    <t>For example, in table 02 a head 1 of 00 in the template key signifies it is the total of table 02.</t>
  </si>
  <si>
    <r>
      <t xml:space="preserve">changes to heads are in </t>
    </r>
    <r>
      <rPr>
        <sz val="11"/>
        <color rgb="FFFF0000"/>
        <rFont val="Calibri"/>
        <family val="2"/>
        <scheme val="minor"/>
      </rPr>
      <t>red</t>
    </r>
  </si>
  <si>
    <r>
      <t xml:space="preserve">There is a cost centre column for Table 5 and Table 8. This is needed by developers for INTO_DATASETS processing. It is shown in </t>
    </r>
    <r>
      <rPr>
        <b/>
        <sz val="11"/>
        <color rgb="FF00B050"/>
        <rFont val="Calibri"/>
        <family val="2"/>
        <scheme val="minor"/>
      </rPr>
      <t>GREEN.</t>
    </r>
  </si>
  <si>
    <t>;</t>
  </si>
  <si>
    <t>2016/17 changes:</t>
  </si>
  <si>
    <t>Tables 1, 2, 3, 4 and 10 will be prepopulated with data from last year</t>
  </si>
  <si>
    <r>
      <rPr>
        <b/>
        <sz val="8"/>
        <rFont val="Verdana"/>
        <family val="2"/>
      </rPr>
      <t xml:space="preserve">Table 1 </t>
    </r>
    <r>
      <rPr>
        <sz val="8"/>
        <rFont val="Verdana"/>
        <family val="2"/>
      </rPr>
      <t>- Subtotal has been removed from Head 1 (Total before donations and endowments)</t>
    </r>
  </si>
  <si>
    <r>
      <t xml:space="preserve">Table 1 </t>
    </r>
    <r>
      <rPr>
        <sz val="8"/>
        <rFont val="Verdana"/>
        <family val="2"/>
      </rPr>
      <t>- New Head 14 - Miscellaneous types of other comprehensive income has been added along with a free entry text box</t>
    </r>
  </si>
  <si>
    <r>
      <t>Table 1</t>
    </r>
    <r>
      <rPr>
        <sz val="8"/>
        <rFont val="Verdana"/>
        <family val="2"/>
      </rPr>
      <t xml:space="preserve"> - Head 13 wording has been updated to Change in fair value of heding financial instrument(s) plus foreign currency translation</t>
    </r>
  </si>
  <si>
    <r>
      <t xml:space="preserve">Table 3S </t>
    </r>
    <r>
      <rPr>
        <sz val="8"/>
        <rFont val="Verdana"/>
        <family val="2"/>
      </rPr>
      <t>- Appears as it did in C15031</t>
    </r>
  </si>
  <si>
    <r>
      <t xml:space="preserve">Table 4 </t>
    </r>
    <r>
      <rPr>
        <sz val="8"/>
        <rFont val="Verdana"/>
        <family val="2"/>
      </rPr>
      <t>- Head 3c validation has been amended so that a positive figure can be returned</t>
    </r>
  </si>
  <si>
    <r>
      <t xml:space="preserve">Table 4 </t>
    </r>
    <r>
      <rPr>
        <sz val="8"/>
        <rFont val="Verdana"/>
        <family val="2"/>
      </rPr>
      <t>- New Head 6 - Other has been added along with a free entry text box</t>
    </r>
  </si>
  <si>
    <r>
      <t xml:space="preserve">Table 5 </t>
    </r>
    <r>
      <rPr>
        <sz val="8"/>
        <rFont val="Verdana"/>
        <family val="2"/>
      </rPr>
      <t>- Balance of Research related deferred capital/revenue grants has been removed as this was only valid for C15031</t>
    </r>
  </si>
  <si>
    <r>
      <t xml:space="preserve">Table 6 </t>
    </r>
    <r>
      <rPr>
        <sz val="8"/>
        <rFont val="Verdana"/>
        <family val="2"/>
      </rPr>
      <t>- New Head 1aviii has been added so that providers in England can return EU student fees separately to Home and Rest of UK Students</t>
    </r>
  </si>
  <si>
    <r>
      <t xml:space="preserve">Table 6 </t>
    </r>
    <r>
      <rPr>
        <sz val="8"/>
        <rFont val="Verdana"/>
        <family val="2"/>
      </rPr>
      <t>- New Head 1aix has been added to add together Home, Rest of UK and EU student fees</t>
    </r>
  </si>
  <si>
    <r>
      <t xml:space="preserve">Table 6 </t>
    </r>
    <r>
      <rPr>
        <sz val="8"/>
        <rFont val="Verdana"/>
        <family val="2"/>
      </rPr>
      <t>- Tuition fees for Wales have been split out into three sections so that providers can return Home, Rest of Uk and EU domicile students separately</t>
    </r>
  </si>
  <si>
    <r>
      <t xml:space="preserve">Table 6 </t>
    </r>
    <r>
      <rPr>
        <sz val="8"/>
        <rFont val="Verdana"/>
        <family val="2"/>
      </rPr>
      <t>- WEDS has been added to the column source for Welsh providers</t>
    </r>
  </si>
  <si>
    <r>
      <t xml:space="preserve">Table 7E </t>
    </r>
    <r>
      <rPr>
        <sz val="8"/>
        <rFont val="Verdana"/>
        <family val="2"/>
      </rPr>
      <t>- SFA funding has been changed to ESFA funding</t>
    </r>
  </si>
  <si>
    <r>
      <t xml:space="preserve">Table 8 </t>
    </r>
    <r>
      <rPr>
        <sz val="8"/>
        <rFont val="Verdana"/>
        <family val="2"/>
      </rPr>
      <t>- Head 3bi no longer references Post Graduate Support Scheme</t>
    </r>
  </si>
  <si>
    <r>
      <t xml:space="preserve">Table 10 </t>
    </r>
    <r>
      <rPr>
        <sz val="8"/>
        <rFont val="Verdana"/>
        <family val="2"/>
      </rPr>
      <t>- Has been aligned to match Table 1</t>
    </r>
  </si>
  <si>
    <r>
      <t xml:space="preserve">KFI 6 </t>
    </r>
    <r>
      <rPr>
        <sz val="8"/>
        <rFont val="Verdana"/>
        <family val="2"/>
      </rPr>
      <t>- Has been rounded to 1 decimal place so that it is meaningful</t>
    </r>
  </si>
  <si>
    <r>
      <t xml:space="preserve">KFI 10 </t>
    </r>
    <r>
      <rPr>
        <sz val="8"/>
        <rFont val="Verdana"/>
        <family val="2"/>
      </rPr>
      <t>- Has been removed at the request of the SFC</t>
    </r>
  </si>
  <si>
    <t>OfS Differences</t>
  </si>
  <si>
    <t>Head</t>
  </si>
  <si>
    <t>Title</t>
  </si>
  <si>
    <t>Notes</t>
  </si>
  <si>
    <r>
      <rPr>
        <b/>
        <sz val="11"/>
        <color rgb="FFFF0000"/>
        <rFont val="Arial"/>
        <family val="2"/>
      </rPr>
      <t>Course</t>
    </r>
    <r>
      <rPr>
        <sz val="11"/>
        <color theme="1"/>
        <rFont val="Arial"/>
        <family val="2"/>
      </rPr>
      <t xml:space="preserve"> fees and education contracts</t>
    </r>
  </si>
  <si>
    <r>
      <t xml:space="preserve">Gain/(loss) on disposal of </t>
    </r>
    <r>
      <rPr>
        <b/>
        <sz val="11"/>
        <color rgb="FFFF0000"/>
        <rFont val="Arial"/>
        <family val="2"/>
      </rPr>
      <t>tangible</t>
    </r>
    <r>
      <rPr>
        <sz val="11"/>
        <color theme="1"/>
        <rFont val="Arial"/>
        <family val="2"/>
      </rPr>
      <t xml:space="preserve"> assets</t>
    </r>
  </si>
  <si>
    <t>Additional head in HESA return</t>
  </si>
  <si>
    <t>Provider</t>
  </si>
  <si>
    <t>Additional head in OfS return</t>
  </si>
  <si>
    <t>__010101000001</t>
  </si>
  <si>
    <t>__010101000002</t>
  </si>
  <si>
    <t>__010102000001</t>
  </si>
  <si>
    <t>__010102000002</t>
  </si>
  <si>
    <t>__010103000001</t>
  </si>
  <si>
    <t>__010103000002</t>
  </si>
  <si>
    <t>__010104000001</t>
  </si>
  <si>
    <t>__010104000002</t>
  </si>
  <si>
    <t>__010105000001</t>
  </si>
  <si>
    <t>__010105000002</t>
  </si>
  <si>
    <t>__010106000001</t>
  </si>
  <si>
    <t>__010106000002</t>
  </si>
  <si>
    <t>__010100000001</t>
  </si>
  <si>
    <t>__010100000002</t>
  </si>
  <si>
    <t>Please note that not all Heads require a Key (only the ones that have a value to be stored)</t>
  </si>
  <si>
    <t>OfS Only Key (Key Cell Highlighted Red):</t>
  </si>
  <si>
    <t>Additional OfS key, therefore Head not found in the HESA Template</t>
  </si>
  <si>
    <t>HESA Only Key (Key Cell Highlighted Blue):</t>
  </si>
  <si>
    <t>Additional HESA key, therefore Head not found in the OfS Template</t>
  </si>
  <si>
    <t>Cell Highlighted Yellow:</t>
  </si>
  <si>
    <t>Heads missing from either HESA or OfS Template</t>
  </si>
  <si>
    <t>Different wording for Head between the HESA and OfS Template</t>
  </si>
  <si>
    <t>Indicated a difference in Head numbering between the HESA and OfS Template or a general query with the Head (see notes column in each sheet)</t>
  </si>
  <si>
    <t>__010201000001</t>
  </si>
  <si>
    <t>__010201000002</t>
  </si>
  <si>
    <t>__010202000001</t>
  </si>
  <si>
    <t>__010202000002</t>
  </si>
  <si>
    <t>__010203000001</t>
  </si>
  <si>
    <t>__010203000002</t>
  </si>
  <si>
    <t>__010204000001</t>
  </si>
  <si>
    <t>__010204000002</t>
  </si>
  <si>
    <t>__010205000001</t>
  </si>
  <si>
    <t>__010205000002</t>
  </si>
  <si>
    <t>__010200000001</t>
  </si>
  <si>
    <t>__010200000002</t>
  </si>
  <si>
    <t>__010300000001</t>
  </si>
  <si>
    <t>__010300000002</t>
  </si>
  <si>
    <t>__010400000001</t>
  </si>
  <si>
    <t>__010400000002</t>
  </si>
  <si>
    <t>__010500000001</t>
  </si>
  <si>
    <t>__010500000002</t>
  </si>
  <si>
    <t>__010600000001</t>
  </si>
  <si>
    <t>__010600000002</t>
  </si>
  <si>
    <t>__010700000001</t>
  </si>
  <si>
    <t>__010700000002</t>
  </si>
  <si>
    <t>__010800000001</t>
  </si>
  <si>
    <t>__010800000002</t>
  </si>
  <si>
    <t>__010900000001</t>
  </si>
  <si>
    <t>__010900000002</t>
  </si>
  <si>
    <t>__011000000001</t>
  </si>
  <si>
    <t>__011000000002</t>
  </si>
  <si>
    <t/>
  </si>
  <si>
    <t>__011100000001</t>
  </si>
  <si>
    <t>__011100000002</t>
  </si>
  <si>
    <t>__011200000001</t>
  </si>
  <si>
    <t>__011200000002</t>
  </si>
  <si>
    <t>__011300000001</t>
  </si>
  <si>
    <t>__011300000002</t>
  </si>
  <si>
    <t>__011400000001</t>
  </si>
  <si>
    <t>__011400000002</t>
  </si>
  <si>
    <t>__011500000001</t>
  </si>
  <si>
    <t>__011500000002</t>
  </si>
  <si>
    <t>__011601000001</t>
  </si>
  <si>
    <t>__011601000002</t>
  </si>
  <si>
    <t>__011602000001</t>
  </si>
  <si>
    <t>__011602000002</t>
  </si>
  <si>
    <t>__011603000001</t>
  </si>
  <si>
    <t>__011603000002</t>
  </si>
  <si>
    <t>__011604000001</t>
  </si>
  <si>
    <t>__011604000002</t>
  </si>
  <si>
    <t>__011605000001</t>
  </si>
  <si>
    <t>__011605000002</t>
  </si>
  <si>
    <t>__011606000001</t>
  </si>
  <si>
    <t>__011606000002</t>
  </si>
  <si>
    <t>__011600000001</t>
  </si>
  <si>
    <t>__011600000002</t>
  </si>
  <si>
    <t>__011701000001</t>
  </si>
  <si>
    <t>__011701000002</t>
  </si>
  <si>
    <t>__011702000001</t>
  </si>
  <si>
    <t>__011702000002</t>
  </si>
  <si>
    <t>__011801000001</t>
  </si>
  <si>
    <t>__011801000002</t>
  </si>
  <si>
    <t>HESA changes 
from C18031 Heads</t>
  </si>
  <si>
    <t>Head 1j in C18031</t>
  </si>
  <si>
    <r>
      <t xml:space="preserve">Trade and other receivables </t>
    </r>
    <r>
      <rPr>
        <b/>
        <sz val="11"/>
        <color rgb="FFFF0000"/>
        <rFont val="Arial"/>
        <family val="2"/>
      </rPr>
      <t>(excluding loans to directors)</t>
    </r>
  </si>
  <si>
    <t>Loan to directors in separate head in OfS return</t>
  </si>
  <si>
    <t>Head 2e in C18031</t>
  </si>
  <si>
    <t>Head 2f in C18031</t>
  </si>
  <si>
    <r>
      <t xml:space="preserve">Other </t>
    </r>
    <r>
      <rPr>
        <b/>
        <sz val="11"/>
        <color rgb="FFFF0000"/>
        <rFont val="Arial"/>
        <family val="2"/>
      </rPr>
      <t>current assets</t>
    </r>
  </si>
  <si>
    <t>Head 2g in C18031</t>
  </si>
  <si>
    <t>Overdrafts</t>
  </si>
  <si>
    <t>Head 3e in C18031</t>
  </si>
  <si>
    <t>Loans repayable to funding council' head 3e not included in OfS return</t>
  </si>
  <si>
    <t>Head 3f in C18031</t>
  </si>
  <si>
    <r>
      <t xml:space="preserve">Other </t>
    </r>
    <r>
      <rPr>
        <b/>
        <sz val="11"/>
        <color rgb="FFFF0000"/>
        <rFont val="Arial"/>
        <family val="2"/>
      </rPr>
      <t>creditors (amounts falling due within one year)</t>
    </r>
  </si>
  <si>
    <t>Head 3g in C18031</t>
  </si>
  <si>
    <t>Loans repayable to funding council' head 7c not included in OfS return</t>
  </si>
  <si>
    <t>Head 7d in C18031</t>
  </si>
  <si>
    <r>
      <t xml:space="preserve">Other </t>
    </r>
    <r>
      <rPr>
        <b/>
        <sz val="11"/>
        <color rgb="FFFF0000"/>
        <rFont val="Arial"/>
        <family val="2"/>
      </rPr>
      <t>creditors (amounts falling due after more than one year)</t>
    </r>
  </si>
  <si>
    <t>Head 7e in C18031</t>
  </si>
  <si>
    <r>
      <t>Net total assets</t>
    </r>
    <r>
      <rPr>
        <b/>
        <sz val="11"/>
        <color rgb="FFFF0000"/>
        <rFont val="Arial"/>
        <family val="2"/>
      </rPr>
      <t xml:space="preserve">/(liabilities)  </t>
    </r>
  </si>
  <si>
    <t xml:space="preserve">Income and expenditure endowment reserve </t>
  </si>
  <si>
    <t xml:space="preserve">Income and expenditure restricted reserve </t>
  </si>
  <si>
    <t xml:space="preserve">Income and expenditure unrestricted reserve </t>
  </si>
  <si>
    <r>
      <rPr>
        <b/>
        <sz val="10"/>
        <color rgb="FFFF0000"/>
        <rFont val="Arial"/>
        <family val="2"/>
      </rPr>
      <t>Tuition</t>
    </r>
    <r>
      <rPr>
        <sz val="10"/>
        <color theme="1"/>
        <rFont val="Arial"/>
        <family val="2"/>
      </rPr>
      <t xml:space="preserve"> fees and education contracts</t>
    </r>
  </si>
  <si>
    <r>
      <t xml:space="preserve">Gain/(loss) on disposal of </t>
    </r>
    <r>
      <rPr>
        <b/>
        <sz val="10"/>
        <color rgb="FFFF0000"/>
        <rFont val="Arial"/>
        <family val="2"/>
      </rPr>
      <t>fixed</t>
    </r>
    <r>
      <rPr>
        <sz val="10"/>
        <color theme="1"/>
        <rFont val="Arial"/>
        <family val="2"/>
      </rPr>
      <t xml:space="preserve"> assets</t>
    </r>
  </si>
  <si>
    <t>Table 1:</t>
  </si>
  <si>
    <t>Table 3:</t>
  </si>
  <si>
    <t>__030101000002</t>
  </si>
  <si>
    <t>__030102000001</t>
  </si>
  <si>
    <t>__030102000002</t>
  </si>
  <si>
    <t>__030103000001</t>
  </si>
  <si>
    <t>__030103000002</t>
  </si>
  <si>
    <t>__030104000001</t>
  </si>
  <si>
    <t>__030104000002</t>
  </si>
  <si>
    <t>__030105000001</t>
  </si>
  <si>
    <t>__030105000002</t>
  </si>
  <si>
    <t>__030106000001</t>
  </si>
  <si>
    <t>__030106000002</t>
  </si>
  <si>
    <t>__030107000001</t>
  </si>
  <si>
    <t>__030107000002</t>
  </si>
  <si>
    <t>__030108000001</t>
  </si>
  <si>
    <t>__030108000002</t>
  </si>
  <si>
    <t>__030109000001</t>
  </si>
  <si>
    <t>__030109000002</t>
  </si>
  <si>
    <t>__030110000001</t>
  </si>
  <si>
    <t>__030110000002</t>
  </si>
  <si>
    <t>__030100000001</t>
  </si>
  <si>
    <t>__030100000002</t>
  </si>
  <si>
    <t>__030201000001</t>
  </si>
  <si>
    <t>__030201000002</t>
  </si>
  <si>
    <t>__030202000001</t>
  </si>
  <si>
    <t>__030202000002</t>
  </si>
  <si>
    <t>__030203000001</t>
  </si>
  <si>
    <t>__030203000002</t>
  </si>
  <si>
    <t>__030204000001</t>
  </si>
  <si>
    <t>__030204000002</t>
  </si>
  <si>
    <t>__030207000001</t>
  </si>
  <si>
    <t>__030207000002</t>
  </si>
  <si>
    <t>__030205000001</t>
  </si>
  <si>
    <t>__030205000002</t>
  </si>
  <si>
    <t>__030206000001</t>
  </si>
  <si>
    <t>__030206000002</t>
  </si>
  <si>
    <t>__030200000001</t>
  </si>
  <si>
    <t>__030200000002</t>
  </si>
  <si>
    <r>
      <t xml:space="preserve">Other </t>
    </r>
    <r>
      <rPr>
        <b/>
        <sz val="10"/>
        <color rgb="FFFF0000"/>
        <rFont val="Arial"/>
        <family val="2"/>
      </rPr>
      <t>(e.g. assets for resale)</t>
    </r>
  </si>
  <si>
    <r>
      <rPr>
        <b/>
        <sz val="10"/>
        <color rgb="FFFF0000"/>
        <rFont val="Arial"/>
        <family val="2"/>
      </rPr>
      <t>Bank</t>
    </r>
    <r>
      <rPr>
        <sz val="10"/>
        <rFont val="Arial"/>
        <family val="2"/>
      </rPr>
      <t xml:space="preserve"> overdrafts </t>
    </r>
  </si>
  <si>
    <t>__030301000001</t>
  </si>
  <si>
    <t>__030301000002</t>
  </si>
  <si>
    <t>__030302000001</t>
  </si>
  <si>
    <t>__030302000002</t>
  </si>
  <si>
    <t>__030303000001</t>
  </si>
  <si>
    <t>__030303000002</t>
  </si>
  <si>
    <t>__030304000001</t>
  </si>
  <si>
    <t>__030304000002</t>
  </si>
  <si>
    <t>__030307000001</t>
  </si>
  <si>
    <t>__030307000002</t>
  </si>
  <si>
    <t>__030308000001</t>
  </si>
  <si>
    <t>__030308000002</t>
  </si>
  <si>
    <t>__030305000001</t>
  </si>
  <si>
    <t>__030305000002</t>
  </si>
  <si>
    <t>__030306000001</t>
  </si>
  <si>
    <t>__030306000002</t>
  </si>
  <si>
    <t>__030300000001</t>
  </si>
  <si>
    <t>__030300000002</t>
  </si>
  <si>
    <r>
      <t>Other</t>
    </r>
    <r>
      <rPr>
        <b/>
        <sz val="10"/>
        <color rgb="FFFF0000"/>
        <rFont val="Arial"/>
        <family val="2"/>
      </rPr>
      <t xml:space="preserve"> (including grant claw back)</t>
    </r>
  </si>
  <si>
    <t>__030400000001</t>
  </si>
  <si>
    <t>__030400000002</t>
  </si>
  <si>
    <t>__030500000001</t>
  </si>
  <si>
    <t>__030500000002</t>
  </si>
  <si>
    <t>__030600000001</t>
  </si>
  <si>
    <t>__030600000002</t>
  </si>
  <si>
    <t>__030701000001</t>
  </si>
  <si>
    <t>__030701000002</t>
  </si>
  <si>
    <t>__030702000001</t>
  </si>
  <si>
    <t>__030702000002</t>
  </si>
  <si>
    <t>__030703000001</t>
  </si>
  <si>
    <t>__030703000002</t>
  </si>
  <si>
    <t>__030705000001</t>
  </si>
  <si>
    <t>__030705000002</t>
  </si>
  <si>
    <t>__030704000001</t>
  </si>
  <si>
    <t>__030704000002</t>
  </si>
  <si>
    <t>__030700000001</t>
  </si>
  <si>
    <t>__030700000002</t>
  </si>
  <si>
    <r>
      <t xml:space="preserve">Other </t>
    </r>
    <r>
      <rPr>
        <b/>
        <sz val="10"/>
        <color rgb="FFFF0000"/>
        <rFont val="Arial"/>
        <family val="2"/>
      </rPr>
      <t>(including grant claw back)</t>
    </r>
  </si>
  <si>
    <t>__030801000001</t>
  </si>
  <si>
    <t>__030801000002</t>
  </si>
  <si>
    <t>__030802000001</t>
  </si>
  <si>
    <t>__030802000002</t>
  </si>
  <si>
    <t>__030800000001</t>
  </si>
  <si>
    <t>__030800000002</t>
  </si>
  <si>
    <t>__030900000001</t>
  </si>
  <si>
    <t>__030900000002</t>
  </si>
  <si>
    <t>__031001000001</t>
  </si>
  <si>
    <t>__031001000002</t>
  </si>
  <si>
    <t>__031002000001</t>
  </si>
  <si>
    <t>__031002000002</t>
  </si>
  <si>
    <t>__031101000001</t>
  </si>
  <si>
    <t>__031101000002</t>
  </si>
  <si>
    <t>__031102000001</t>
  </si>
  <si>
    <t>__031102000002</t>
  </si>
  <si>
    <t>__031103000001</t>
  </si>
  <si>
    <t>__031103000002</t>
  </si>
  <si>
    <t>__031200000001</t>
  </si>
  <si>
    <t>__031200000002</t>
  </si>
  <si>
    <t>__031300000001</t>
  </si>
  <si>
    <t>__031300000002</t>
  </si>
  <si>
    <t>__031400000001</t>
  </si>
  <si>
    <t>__031400000002</t>
  </si>
  <si>
    <t>__031500000001</t>
  </si>
  <si>
    <t>__031500000002</t>
  </si>
  <si>
    <r>
      <t xml:space="preserve">Income and expenditure </t>
    </r>
    <r>
      <rPr>
        <b/>
        <sz val="10"/>
        <color rgb="FFFF0000"/>
        <rFont val="Arial"/>
        <family val="2"/>
      </rPr>
      <t>reserve -</t>
    </r>
    <r>
      <rPr>
        <sz val="10"/>
        <color theme="1"/>
        <rFont val="Arial"/>
        <family val="2"/>
      </rPr>
      <t xml:space="preserve"> endowment reserve</t>
    </r>
  </si>
  <si>
    <r>
      <t>Income and expenditure</t>
    </r>
    <r>
      <rPr>
        <b/>
        <sz val="10"/>
        <color rgb="FFFF0000"/>
        <rFont val="Arial"/>
        <family val="2"/>
      </rPr>
      <t xml:space="preserve"> reserve -</t>
    </r>
    <r>
      <rPr>
        <sz val="10"/>
        <color theme="1"/>
        <rFont val="Arial"/>
        <family val="2"/>
      </rPr>
      <t xml:space="preserve"> restricted reserve</t>
    </r>
  </si>
  <si>
    <r>
      <t xml:space="preserve">Income and expenditure </t>
    </r>
    <r>
      <rPr>
        <b/>
        <sz val="10"/>
        <color rgb="FFFF0000"/>
        <rFont val="Arial"/>
        <family val="2"/>
      </rPr>
      <t xml:space="preserve">reserve - </t>
    </r>
    <r>
      <rPr>
        <sz val="10"/>
        <color theme="1"/>
        <rFont val="Arial"/>
        <family val="2"/>
      </rPr>
      <t xml:space="preserve">unrestricted </t>
    </r>
  </si>
  <si>
    <t>__330101000001</t>
  </si>
  <si>
    <t>__330101000002</t>
  </si>
  <si>
    <t>__330102000001</t>
  </si>
  <si>
    <t>__330102000002</t>
  </si>
  <si>
    <t>__330103000001</t>
  </si>
  <si>
    <t>__330103000002</t>
  </si>
  <si>
    <t>__330104000001</t>
  </si>
  <si>
    <t>__330104000002</t>
  </si>
  <si>
    <t>__330105000001</t>
  </si>
  <si>
    <t>__330105000002</t>
  </si>
  <si>
    <t>__330100000001</t>
  </si>
  <si>
    <t>__330100000002</t>
  </si>
  <si>
    <t>__330201000001</t>
  </si>
  <si>
    <t>__330201000002</t>
  </si>
  <si>
    <t>__330202000001</t>
  </si>
  <si>
    <t>__330202000002</t>
  </si>
  <si>
    <t>__330203000001</t>
  </si>
  <si>
    <t>__330203000002</t>
  </si>
  <si>
    <t>__330204000001</t>
  </si>
  <si>
    <t>__330204000002</t>
  </si>
  <si>
    <t>__330205000001</t>
  </si>
  <si>
    <t>__330205000002</t>
  </si>
  <si>
    <t>__330200000001</t>
  </si>
  <si>
    <t>__330200000002</t>
  </si>
  <si>
    <t>Table 3_S:</t>
  </si>
  <si>
    <t>Table 4:</t>
  </si>
  <si>
    <r>
      <t xml:space="preserve">Share of operating </t>
    </r>
    <r>
      <rPr>
        <b/>
        <sz val="11"/>
        <color rgb="FFFF0000"/>
        <rFont val="Arial"/>
        <family val="2"/>
      </rPr>
      <t>deficit/(surplus)</t>
    </r>
    <r>
      <rPr>
        <sz val="11"/>
        <color theme="1"/>
        <rFont val="Arial"/>
        <family val="2"/>
      </rPr>
      <t xml:space="preserve"> in joint venture</t>
    </r>
  </si>
  <si>
    <r>
      <t xml:space="preserve">Share of operating </t>
    </r>
    <r>
      <rPr>
        <b/>
        <sz val="11"/>
        <color rgb="FFFF0000"/>
        <rFont val="Arial"/>
        <family val="2"/>
      </rPr>
      <t>deficit/(surplus)</t>
    </r>
    <r>
      <rPr>
        <sz val="11"/>
        <color theme="1"/>
        <rFont val="Arial"/>
        <family val="2"/>
      </rPr>
      <t xml:space="preserve"> in associate</t>
    </r>
  </si>
  <si>
    <r>
      <t xml:space="preserve">Other </t>
    </r>
    <r>
      <rPr>
        <b/>
        <sz val="11"/>
        <color rgb="FFFF0000"/>
        <rFont val="Arial"/>
        <family val="2"/>
      </rPr>
      <t xml:space="preserve">adjustment for non-cash items </t>
    </r>
  </si>
  <si>
    <r>
      <t xml:space="preserve">Loss/(gain) on the sale of fixed assets </t>
    </r>
    <r>
      <rPr>
        <b/>
        <sz val="11"/>
        <color rgb="FFFF0000"/>
        <rFont val="Arial"/>
        <family val="2"/>
      </rPr>
      <t>and intangible assets</t>
    </r>
  </si>
  <si>
    <r>
      <t>Net cash inflow</t>
    </r>
    <r>
      <rPr>
        <b/>
        <sz val="11"/>
        <color rgb="FFFF0000"/>
        <rFont val="Arial"/>
        <family val="2"/>
      </rPr>
      <t xml:space="preserve">/(outflow) </t>
    </r>
    <r>
      <rPr>
        <sz val="11"/>
        <color theme="1"/>
        <rFont val="Arial"/>
        <family val="2"/>
      </rPr>
      <t>from operating activities</t>
    </r>
  </si>
  <si>
    <r>
      <t xml:space="preserve">Other </t>
    </r>
    <r>
      <rPr>
        <b/>
        <sz val="11"/>
        <color rgb="FFFF0000"/>
        <rFont val="Arial"/>
        <family val="2"/>
      </rPr>
      <t>cash flows from investing activities</t>
    </r>
  </si>
  <si>
    <t>Head 6h in C18031</t>
  </si>
  <si>
    <r>
      <t xml:space="preserve">Other </t>
    </r>
    <r>
      <rPr>
        <b/>
        <sz val="11"/>
        <color rgb="FFFF0000"/>
        <rFont val="Arial"/>
        <family val="2"/>
      </rPr>
      <t>cash flows from financing activities</t>
    </r>
  </si>
  <si>
    <t>Head 6i in C18031</t>
  </si>
  <si>
    <t>__040101000001</t>
  </si>
  <si>
    <t>__040101000002</t>
  </si>
  <si>
    <t>__040201000001</t>
  </si>
  <si>
    <t>__040201000002</t>
  </si>
  <si>
    <t>__040202000001</t>
  </si>
  <si>
    <t>__040202000002</t>
  </si>
  <si>
    <t>__040203000001</t>
  </si>
  <si>
    <t>__040203000002</t>
  </si>
  <si>
    <t>__040204000001</t>
  </si>
  <si>
    <t>__040204000002</t>
  </si>
  <si>
    <t>__040205000001</t>
  </si>
  <si>
    <t>__040205000002</t>
  </si>
  <si>
    <t>__040206000001</t>
  </si>
  <si>
    <t>__040206000002</t>
  </si>
  <si>
    <t>__040207000001</t>
  </si>
  <si>
    <t>__040207000002</t>
  </si>
  <si>
    <t>__040208000001</t>
  </si>
  <si>
    <t>__040208000002</t>
  </si>
  <si>
    <t>__040209000001</t>
  </si>
  <si>
    <t>__040209000002</t>
  </si>
  <si>
    <t>__040210000001</t>
  </si>
  <si>
    <t>__040210000002</t>
  </si>
  <si>
    <t>__040211000001</t>
  </si>
  <si>
    <t>__040211000002</t>
  </si>
  <si>
    <t>__040212000001</t>
  </si>
  <si>
    <t>__040212000002</t>
  </si>
  <si>
    <t>__040213000001</t>
  </si>
  <si>
    <t>__040213000002</t>
  </si>
  <si>
    <t>__040214000001</t>
  </si>
  <si>
    <t>__040214000002</t>
  </si>
  <si>
    <t>__040301000001</t>
  </si>
  <si>
    <t>__040301000002</t>
  </si>
  <si>
    <t>__040302000001</t>
  </si>
  <si>
    <t>__040302000002</t>
  </si>
  <si>
    <t>__040303000001</t>
  </si>
  <si>
    <t>__040303000002</t>
  </si>
  <si>
    <t>__040304000001</t>
  </si>
  <si>
    <t>__040304000002</t>
  </si>
  <si>
    <t>__040305000001</t>
  </si>
  <si>
    <t>__040305000002</t>
  </si>
  <si>
    <t>__040400000001</t>
  </si>
  <si>
    <t>__040400000002</t>
  </si>
  <si>
    <t>__040501000001</t>
  </si>
  <si>
    <t>__040501000002</t>
  </si>
  <si>
    <t>__040502000001</t>
  </si>
  <si>
    <t>__040502000002</t>
  </si>
  <si>
    <t>__040503000001</t>
  </si>
  <si>
    <t>__040503000002</t>
  </si>
  <si>
    <t>__040504000001</t>
  </si>
  <si>
    <t>__040504000002</t>
  </si>
  <si>
    <t>__040505000001</t>
  </si>
  <si>
    <t>__040505000002</t>
  </si>
  <si>
    <t>__040506000001</t>
  </si>
  <si>
    <t>__040506000002</t>
  </si>
  <si>
    <t>__040507000001</t>
  </si>
  <si>
    <t>__040507000002</t>
  </si>
  <si>
    <t>__040508000001</t>
  </si>
  <si>
    <t>__040508000002</t>
  </si>
  <si>
    <t>__040509000001</t>
  </si>
  <si>
    <t>__040509000002</t>
  </si>
  <si>
    <t>__040510000001</t>
  </si>
  <si>
    <t>__040510000002</t>
  </si>
  <si>
    <t>__040511000001</t>
  </si>
  <si>
    <t>__040511000002</t>
  </si>
  <si>
    <t>__040500000001</t>
  </si>
  <si>
    <t>__040500000002</t>
  </si>
  <si>
    <t>__040512000001</t>
  </si>
  <si>
    <t>__040512000002</t>
  </si>
  <si>
    <t>__040601000001</t>
  </si>
  <si>
    <t>__040601000002</t>
  </si>
  <si>
    <t>__040602000001</t>
  </si>
  <si>
    <t>__040602000002</t>
  </si>
  <si>
    <t>__040603000001</t>
  </si>
  <si>
    <t>__040603000002</t>
  </si>
  <si>
    <t>__040604000001</t>
  </si>
  <si>
    <t>__040604000002</t>
  </si>
  <si>
    <t>__040605000001</t>
  </si>
  <si>
    <t>__040605000002</t>
  </si>
  <si>
    <t>__040606000001</t>
  </si>
  <si>
    <t>__040606000002</t>
  </si>
  <si>
    <t>__040607000001</t>
  </si>
  <si>
    <t>__040607000002</t>
  </si>
  <si>
    <t>__040609000001</t>
  </si>
  <si>
    <t>__040609000002</t>
  </si>
  <si>
    <t>__040608000001</t>
  </si>
  <si>
    <t>__040608000002</t>
  </si>
  <si>
    <t>__040600000001</t>
  </si>
  <si>
    <t>__040600000002</t>
  </si>
  <si>
    <t>__040700000001</t>
  </si>
  <si>
    <t>__040700000002</t>
  </si>
  <si>
    <t>__040800000001</t>
  </si>
  <si>
    <t>__040800000002</t>
  </si>
  <si>
    <t>__040900000001</t>
  </si>
  <si>
    <t>__040900000002</t>
  </si>
  <si>
    <r>
      <t xml:space="preserve">Share of operating </t>
    </r>
    <r>
      <rPr>
        <b/>
        <sz val="10"/>
        <color rgb="FFFF0000"/>
        <rFont val="Arial"/>
        <family val="2"/>
      </rPr>
      <t>surplus/(deficit)</t>
    </r>
    <r>
      <rPr>
        <sz val="10"/>
        <rFont val="Arial"/>
        <family val="2"/>
      </rPr>
      <t xml:space="preserve"> in joint venture</t>
    </r>
  </si>
  <si>
    <r>
      <t xml:space="preserve">Share of operating </t>
    </r>
    <r>
      <rPr>
        <b/>
        <sz val="10"/>
        <color rgb="FFFF0000"/>
        <rFont val="Arial"/>
        <family val="2"/>
      </rPr>
      <t>surplus/(deficit)</t>
    </r>
    <r>
      <rPr>
        <sz val="10"/>
        <rFont val="Arial"/>
        <family val="2"/>
      </rPr>
      <t xml:space="preserve"> in associate</t>
    </r>
  </si>
  <si>
    <t>Table 5:</t>
  </si>
  <si>
    <r>
      <t xml:space="preserve">103 Nursing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allied health professions</t>
    </r>
  </si>
  <si>
    <r>
      <t xml:space="preserve">104 Psychology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behavioural sciences</t>
    </r>
  </si>
  <si>
    <r>
      <t xml:space="preserve">105 Health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community studies</t>
    </r>
  </si>
  <si>
    <r>
      <t xml:space="preserve">106 Anatomy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physiology</t>
    </r>
  </si>
  <si>
    <r>
      <t xml:space="preserve">107 Pharmacy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pharmacology</t>
    </r>
  </si>
  <si>
    <r>
      <t xml:space="preserve">108 Sports science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leisure studies</t>
    </r>
  </si>
  <si>
    <r>
      <t xml:space="preserve">110 Agriculture, forestry </t>
    </r>
    <r>
      <rPr>
        <b/>
        <sz val="11"/>
        <color rgb="FFFF0000"/>
        <rFont val="Arial"/>
        <family val="2"/>
      </rPr>
      <t xml:space="preserve">&amp; </t>
    </r>
    <r>
      <rPr>
        <sz val="11"/>
        <color theme="1"/>
        <rFont val="Arial"/>
        <family val="2"/>
      </rPr>
      <t>food science</t>
    </r>
  </si>
  <si>
    <r>
      <t xml:space="preserve">111 Earth, marine </t>
    </r>
    <r>
      <rPr>
        <b/>
        <sz val="11"/>
        <color rgb="FFFF0000"/>
        <rFont val="Arial"/>
        <family val="2"/>
      </rPr>
      <t xml:space="preserve">&amp; </t>
    </r>
    <r>
      <rPr>
        <sz val="11"/>
        <color theme="1"/>
        <rFont val="Arial"/>
        <family val="2"/>
      </rPr>
      <t>environmental sciences</t>
    </r>
  </si>
  <si>
    <r>
      <t xml:space="preserve">117 Mineral, metallurgy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materials engineering</t>
    </r>
  </si>
  <si>
    <r>
      <t xml:space="preserve">119 Electrical, electronic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computer engineering</t>
    </r>
  </si>
  <si>
    <r>
      <t xml:space="preserve">120 Mechanical, aero </t>
    </r>
    <r>
      <rPr>
        <b/>
        <sz val="11"/>
        <color rgb="FFFF0000"/>
        <rFont val="Arial"/>
        <family val="2"/>
      </rPr>
      <t xml:space="preserve">&amp; </t>
    </r>
    <r>
      <rPr>
        <sz val="11"/>
        <color theme="1"/>
        <rFont val="Arial"/>
        <family val="2"/>
      </rPr>
      <t>production engineering</t>
    </r>
  </si>
  <si>
    <r>
      <t xml:space="preserve">121 IT, systems sciences </t>
    </r>
    <r>
      <rPr>
        <b/>
        <sz val="11"/>
        <color rgb="FFFF0000"/>
        <rFont val="Arial"/>
        <family val="2"/>
      </rPr>
      <t xml:space="preserve">&amp; </t>
    </r>
    <r>
      <rPr>
        <sz val="11"/>
        <color theme="1"/>
        <rFont val="Arial"/>
        <family val="2"/>
      </rPr>
      <t>computer software engineering</t>
    </r>
  </si>
  <si>
    <r>
      <t xml:space="preserve">123 Architecture, built environment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planning</t>
    </r>
  </si>
  <si>
    <r>
      <t xml:space="preserve">124 Geography </t>
    </r>
    <r>
      <rPr>
        <b/>
        <sz val="11"/>
        <color rgb="FFFF0000"/>
        <rFont val="Arial"/>
        <family val="2"/>
      </rPr>
      <t xml:space="preserve">&amp; </t>
    </r>
    <r>
      <rPr>
        <sz val="11"/>
        <color theme="1"/>
        <rFont val="Arial"/>
        <family val="2"/>
      </rPr>
      <t>environmental studies</t>
    </r>
  </si>
  <si>
    <r>
      <t xml:space="preserve">127 Anthropology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development studies</t>
    </r>
  </si>
  <si>
    <r>
      <t xml:space="preserve">128 Politics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international studies</t>
    </r>
  </si>
  <si>
    <r>
      <t xml:space="preserve">129 Economics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econometrics</t>
    </r>
  </si>
  <si>
    <r>
      <t xml:space="preserve">131 Social work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social policy</t>
    </r>
  </si>
  <si>
    <r>
      <t xml:space="preserve">138 English language </t>
    </r>
    <r>
      <rPr>
        <b/>
        <sz val="11"/>
        <color rgb="FFFF0000"/>
        <rFont val="Arial"/>
        <family val="2"/>
      </rPr>
      <t xml:space="preserve">&amp; </t>
    </r>
    <r>
      <rPr>
        <sz val="11"/>
        <color theme="1"/>
        <rFont val="Arial"/>
        <family val="2"/>
      </rPr>
      <t>literature</t>
    </r>
  </si>
  <si>
    <r>
      <t xml:space="preserve">142 Theology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religious studies</t>
    </r>
  </si>
  <si>
    <r>
      <t xml:space="preserve">143 Art </t>
    </r>
    <r>
      <rPr>
        <b/>
        <sz val="11"/>
        <color rgb="FFFF0000"/>
        <rFont val="Arial"/>
        <family val="2"/>
      </rPr>
      <t>&amp; d</t>
    </r>
    <r>
      <rPr>
        <sz val="11"/>
        <color theme="1"/>
        <rFont val="Arial"/>
        <family val="2"/>
      </rPr>
      <t>esign</t>
    </r>
  </si>
  <si>
    <r>
      <t xml:space="preserve">144 Music, dance, drama </t>
    </r>
    <r>
      <rPr>
        <b/>
        <sz val="11"/>
        <color rgb="FFFF0000"/>
        <rFont val="Arial"/>
        <family val="2"/>
      </rPr>
      <t>&amp;</t>
    </r>
    <r>
      <rPr>
        <sz val="11"/>
        <color theme="1"/>
        <rFont val="Arial"/>
        <family val="2"/>
      </rPr>
      <t xml:space="preserve"> performing arts</t>
    </r>
  </si>
  <si>
    <t>COST CENTRE</t>
  </si>
  <si>
    <t>000</t>
  </si>
  <si>
    <r>
      <t xml:space="preserve">Administration </t>
    </r>
    <r>
      <rPr>
        <b/>
        <sz val="10"/>
        <color rgb="FFFF0000"/>
        <rFont val="Arial"/>
        <family val="2"/>
      </rPr>
      <t>&amp;</t>
    </r>
    <r>
      <rPr>
        <b/>
        <sz val="10"/>
        <rFont val="Arial"/>
        <family val="2"/>
      </rPr>
      <t xml:space="preserve"> central services</t>
    </r>
  </si>
  <si>
    <r>
      <t>202 Central administration</t>
    </r>
    <r>
      <rPr>
        <b/>
        <sz val="10"/>
        <color rgb="FFFF0000"/>
        <rFont val="Arial"/>
        <family val="2"/>
      </rPr>
      <t xml:space="preserve"> &amp;</t>
    </r>
    <r>
      <rPr>
        <sz val="10"/>
        <rFont val="Arial"/>
        <family val="2"/>
      </rPr>
      <t xml:space="preserve"> services</t>
    </r>
  </si>
  <si>
    <r>
      <t>204 Staff</t>
    </r>
    <r>
      <rPr>
        <b/>
        <sz val="10"/>
        <color rgb="FFFF0000"/>
        <rFont val="Arial"/>
        <family val="2"/>
      </rPr>
      <t xml:space="preserve"> &amp;</t>
    </r>
    <r>
      <rPr>
        <sz val="10"/>
        <rFont val="Arial"/>
        <family val="2"/>
      </rPr>
      <t xml:space="preserve"> student facilities</t>
    </r>
  </si>
  <si>
    <r>
      <t xml:space="preserve">Total administration </t>
    </r>
    <r>
      <rPr>
        <b/>
        <sz val="10"/>
        <color rgb="FFFF0000"/>
        <rFont val="Arial"/>
        <family val="2"/>
      </rPr>
      <t>&amp;</t>
    </r>
    <r>
      <rPr>
        <b/>
        <sz val="10"/>
        <rFont val="Arial"/>
        <family val="2"/>
      </rPr>
      <t xml:space="preserve"> central services</t>
    </r>
  </si>
  <si>
    <r>
      <t xml:space="preserve">Co-investment from external sources on </t>
    </r>
    <r>
      <rPr>
        <b/>
        <sz val="10"/>
        <color rgb="FFFF0000"/>
        <rFont val="Arial"/>
        <family val="2"/>
      </rPr>
      <t>funding council-</t>
    </r>
    <r>
      <rPr>
        <sz val="10"/>
        <rFont val="Arial"/>
        <family val="2"/>
      </rPr>
      <t xml:space="preserve">funded projects (included in </t>
    </r>
    <r>
      <rPr>
        <b/>
        <sz val="10"/>
        <color rgb="FFFF0000"/>
        <rFont val="Arial"/>
        <family val="2"/>
      </rPr>
      <t>Heads</t>
    </r>
    <r>
      <rPr>
        <sz val="10"/>
        <rFont val="Arial"/>
        <family val="2"/>
      </rPr>
      <t xml:space="preserve"> 1 to 4 above)</t>
    </r>
  </si>
  <si>
    <r>
      <t xml:space="preserve">Total </t>
    </r>
    <r>
      <rPr>
        <b/>
        <sz val="12"/>
        <color rgb="FFFF0000"/>
        <rFont val="Arial"/>
        <family val="2"/>
      </rPr>
      <t>Research Councils</t>
    </r>
  </si>
  <si>
    <t>__050101000001</t>
  </si>
  <si>
    <t>__050101000002</t>
  </si>
  <si>
    <t>__050101000003</t>
  </si>
  <si>
    <t>__050101000004</t>
  </si>
  <si>
    <t>__050101000005</t>
  </si>
  <si>
    <t>__050101000006</t>
  </si>
  <si>
    <t>__050101000007</t>
  </si>
  <si>
    <t>__050101000008</t>
  </si>
  <si>
    <t>__050101000009</t>
  </si>
  <si>
    <t>__050101000010</t>
  </si>
  <si>
    <t>__050101000011</t>
  </si>
  <si>
    <t>__050101000012</t>
  </si>
  <si>
    <t>__050101000013</t>
  </si>
  <si>
    <t>__050101000014</t>
  </si>
  <si>
    <t>__050101000015</t>
  </si>
  <si>
    <t>__050101000016</t>
  </si>
  <si>
    <t>__050101000017</t>
  </si>
  <si>
    <t>__050101000018</t>
  </si>
  <si>
    <t>__050101000019</t>
  </si>
  <si>
    <t>__050101000020</t>
  </si>
  <si>
    <t>__050101000021</t>
  </si>
  <si>
    <t>__050101000022</t>
  </si>
  <si>
    <t>__050101000023</t>
  </si>
  <si>
    <t>__050101000024</t>
  </si>
  <si>
    <t>__050102000001</t>
  </si>
  <si>
    <t>__050102000002</t>
  </si>
  <si>
    <t>__050102000003</t>
  </si>
  <si>
    <t>__050102000004</t>
  </si>
  <si>
    <t>__050102000005</t>
  </si>
  <si>
    <t>__050102000006</t>
  </si>
  <si>
    <t>__050102000007</t>
  </si>
  <si>
    <t>__050102000008</t>
  </si>
  <si>
    <t>__050102000009</t>
  </si>
  <si>
    <t>__050102000010</t>
  </si>
  <si>
    <t>__050102000011</t>
  </si>
  <si>
    <t>__050102000012</t>
  </si>
  <si>
    <t>__050102000013</t>
  </si>
  <si>
    <t>__050102000014</t>
  </si>
  <si>
    <t>__050102000015</t>
  </si>
  <si>
    <t>__050102000016</t>
  </si>
  <si>
    <t>__050102000017</t>
  </si>
  <si>
    <t>__050102000018</t>
  </si>
  <si>
    <t>__050102000019</t>
  </si>
  <si>
    <t>__050102000020</t>
  </si>
  <si>
    <t>__050102000021</t>
  </si>
  <si>
    <t>__050102000022</t>
  </si>
  <si>
    <t>__050102000023</t>
  </si>
  <si>
    <t>__050102000024</t>
  </si>
  <si>
    <t>__050103000001</t>
  </si>
  <si>
    <t>__050103000002</t>
  </si>
  <si>
    <t>__050103000003</t>
  </si>
  <si>
    <t>__050103000004</t>
  </si>
  <si>
    <t>__050103000005</t>
  </si>
  <si>
    <t>__050103000006</t>
  </si>
  <si>
    <t>__050103000007</t>
  </si>
  <si>
    <t>__050103000008</t>
  </si>
  <si>
    <t>__050103000009</t>
  </si>
  <si>
    <t>__050103000010</t>
  </si>
  <si>
    <t>__050103000011</t>
  </si>
  <si>
    <t>__050103000012</t>
  </si>
  <si>
    <t>__050103000013</t>
  </si>
  <si>
    <t>__050103000014</t>
  </si>
  <si>
    <t>__050103000015</t>
  </si>
  <si>
    <t>__050103000016</t>
  </si>
  <si>
    <t>__050103000017</t>
  </si>
  <si>
    <t>__050103000018</t>
  </si>
  <si>
    <t>__050103000019</t>
  </si>
  <si>
    <t>__050103000020</t>
  </si>
  <si>
    <t>__050103000021</t>
  </si>
  <si>
    <t>__050103000022</t>
  </si>
  <si>
    <t>__050103000023</t>
  </si>
  <si>
    <t>__050103000024</t>
  </si>
  <si>
    <t>__050104000001</t>
  </si>
  <si>
    <t>__050104000002</t>
  </si>
  <si>
    <t>__050104000003</t>
  </si>
  <si>
    <t>__050104000004</t>
  </si>
  <si>
    <t>__050104000005</t>
  </si>
  <si>
    <t>__050104000006</t>
  </si>
  <si>
    <t>__050104000007</t>
  </si>
  <si>
    <t>__050104000008</t>
  </si>
  <si>
    <t>__050104000009</t>
  </si>
  <si>
    <t>__050104000010</t>
  </si>
  <si>
    <t>__050104000011</t>
  </si>
  <si>
    <t>__050104000012</t>
  </si>
  <si>
    <t>__050104000013</t>
  </si>
  <si>
    <t>__050104000014</t>
  </si>
  <si>
    <t>__050104000015</t>
  </si>
  <si>
    <t>__050104000016</t>
  </si>
  <si>
    <t>__050104000017</t>
  </si>
  <si>
    <t>__050104000018</t>
  </si>
  <si>
    <t>__050104000019</t>
  </si>
  <si>
    <t>__050104000020</t>
  </si>
  <si>
    <t>__050104000021</t>
  </si>
  <si>
    <t>__050104000022</t>
  </si>
  <si>
    <t>__050104000023</t>
  </si>
  <si>
    <t>__050104000024</t>
  </si>
  <si>
    <t>__050105000001</t>
  </si>
  <si>
    <t>__050105000002</t>
  </si>
  <si>
    <t>__050105000003</t>
  </si>
  <si>
    <t>__050105000004</t>
  </si>
  <si>
    <t>__050105000005</t>
  </si>
  <si>
    <t>__050105000006</t>
  </si>
  <si>
    <t>__050105000007</t>
  </si>
  <si>
    <t>__050105000008</t>
  </si>
  <si>
    <t>__050105000009</t>
  </si>
  <si>
    <t>__050105000010</t>
  </si>
  <si>
    <t>__050105000011</t>
  </si>
  <si>
    <t>__050105000012</t>
  </si>
  <si>
    <t>__050105000013</t>
  </si>
  <si>
    <t>__050105000014</t>
  </si>
  <si>
    <t>__050105000015</t>
  </si>
  <si>
    <t>__050105000016</t>
  </si>
  <si>
    <t>__050105000017</t>
  </si>
  <si>
    <t>__050105000018</t>
  </si>
  <si>
    <t>__050105000019</t>
  </si>
  <si>
    <t>__050105000020</t>
  </si>
  <si>
    <t>__050105000021</t>
  </si>
  <si>
    <t>__050105000022</t>
  </si>
  <si>
    <t>__050105000023</t>
  </si>
  <si>
    <t>__050105000024</t>
  </si>
  <si>
    <t>__050106000001</t>
  </si>
  <si>
    <t>__050106000002</t>
  </si>
  <si>
    <t>__050106000003</t>
  </si>
  <si>
    <t>__050106000004</t>
  </si>
  <si>
    <t>__050106000005</t>
  </si>
  <si>
    <t>__050106000006</t>
  </si>
  <si>
    <t>__050106000007</t>
  </si>
  <si>
    <t>__050106000008</t>
  </si>
  <si>
    <t>__050106000009</t>
  </si>
  <si>
    <t>__050106000010</t>
  </si>
  <si>
    <t>__050106000011</t>
  </si>
  <si>
    <t>__050106000012</t>
  </si>
  <si>
    <t>__050106000013</t>
  </si>
  <si>
    <t>__050106000014</t>
  </si>
  <si>
    <t>__050106000015</t>
  </si>
  <si>
    <t>__050106000016</t>
  </si>
  <si>
    <t>__050106000017</t>
  </si>
  <si>
    <t>__050106000018</t>
  </si>
  <si>
    <t>__050106000019</t>
  </si>
  <si>
    <t>__050106000020</t>
  </si>
  <si>
    <t>__050106000021</t>
  </si>
  <si>
    <t>__050106000022</t>
  </si>
  <si>
    <t>__050106000023</t>
  </si>
  <si>
    <t>__050106000024</t>
  </si>
  <si>
    <t>__050107000001</t>
  </si>
  <si>
    <t>__050107000002</t>
  </si>
  <si>
    <t>__050107000003</t>
  </si>
  <si>
    <t>__050107000004</t>
  </si>
  <si>
    <t>__050107000005</t>
  </si>
  <si>
    <t>__050107000006</t>
  </si>
  <si>
    <t>__050107000007</t>
  </si>
  <si>
    <t>__050107000008</t>
  </si>
  <si>
    <t>__050107000009</t>
  </si>
  <si>
    <t>__050107000010</t>
  </si>
  <si>
    <t>__050107000011</t>
  </si>
  <si>
    <t>__050107000012</t>
  </si>
  <si>
    <t>__050107000013</t>
  </si>
  <si>
    <t>__050107000014</t>
  </si>
  <si>
    <t>__050107000015</t>
  </si>
  <si>
    <t>__050107000016</t>
  </si>
  <si>
    <t>__050107000017</t>
  </si>
  <si>
    <t>__050107000018</t>
  </si>
  <si>
    <t>__050107000019</t>
  </si>
  <si>
    <t>__050107000020</t>
  </si>
  <si>
    <t>__050107000021</t>
  </si>
  <si>
    <t>__050107000022</t>
  </si>
  <si>
    <t>__050107000023</t>
  </si>
  <si>
    <t>__050107000024</t>
  </si>
  <si>
    <t>__050108000001</t>
  </si>
  <si>
    <t>__050108000002</t>
  </si>
  <si>
    <t>__050108000003</t>
  </si>
  <si>
    <t>__050108000004</t>
  </si>
  <si>
    <t>__050108000005</t>
  </si>
  <si>
    <t>__050108000006</t>
  </si>
  <si>
    <t>__050108000007</t>
  </si>
  <si>
    <t>__050108000008</t>
  </si>
  <si>
    <t>__050108000009</t>
  </si>
  <si>
    <t>__050108000010</t>
  </si>
  <si>
    <t>__050108000011</t>
  </si>
  <si>
    <t>__050108000012</t>
  </si>
  <si>
    <t>__050108000013</t>
  </si>
  <si>
    <t>__050108000014</t>
  </si>
  <si>
    <t>__050108000015</t>
  </si>
  <si>
    <t>__050108000016</t>
  </si>
  <si>
    <t>__050108000017</t>
  </si>
  <si>
    <t>__050108000018</t>
  </si>
  <si>
    <t>__050108000019</t>
  </si>
  <si>
    <t>__050108000020</t>
  </si>
  <si>
    <t>__050108000021</t>
  </si>
  <si>
    <t>__050108000022</t>
  </si>
  <si>
    <t>__050108000023</t>
  </si>
  <si>
    <t>__050108000024</t>
  </si>
  <si>
    <t>__050109000001</t>
  </si>
  <si>
    <t>__050109000002</t>
  </si>
  <si>
    <t>__050109000003</t>
  </si>
  <si>
    <t>__050109000004</t>
  </si>
  <si>
    <t>__050109000005</t>
  </si>
  <si>
    <t>__050109000006</t>
  </si>
  <si>
    <t>__050109000007</t>
  </si>
  <si>
    <t>__050109000008</t>
  </si>
  <si>
    <t>__050109000009</t>
  </si>
  <si>
    <t>__050109000010</t>
  </si>
  <si>
    <t>__050109000011</t>
  </si>
  <si>
    <t>__050109000012</t>
  </si>
  <si>
    <t>__050109000013</t>
  </si>
  <si>
    <t>__050109000014</t>
  </si>
  <si>
    <t>__050109000015</t>
  </si>
  <si>
    <t>__050109000016</t>
  </si>
  <si>
    <t>__050109000017</t>
  </si>
  <si>
    <t>__050109000018</t>
  </si>
  <si>
    <t>__050109000019</t>
  </si>
  <si>
    <t>__050109000020</t>
  </si>
  <si>
    <t>__050109000021</t>
  </si>
  <si>
    <t>__050109000022</t>
  </si>
  <si>
    <t>__050109000023</t>
  </si>
  <si>
    <t>__050109000024</t>
  </si>
  <si>
    <t>__050110000001</t>
  </si>
  <si>
    <t>__050110000002</t>
  </si>
  <si>
    <t>__050110000003</t>
  </si>
  <si>
    <t>__050110000004</t>
  </si>
  <si>
    <t>__050110000005</t>
  </si>
  <si>
    <t>__050110000006</t>
  </si>
  <si>
    <t>__050110000007</t>
  </si>
  <si>
    <t>__050110000008</t>
  </si>
  <si>
    <t>__050110000009</t>
  </si>
  <si>
    <t>__050110000010</t>
  </si>
  <si>
    <t>__050110000011</t>
  </si>
  <si>
    <t>__050110000012</t>
  </si>
  <si>
    <t>__050110000013</t>
  </si>
  <si>
    <t>__050110000014</t>
  </si>
  <si>
    <t>__050110000015</t>
  </si>
  <si>
    <t>__050110000016</t>
  </si>
  <si>
    <t>__050110000017</t>
  </si>
  <si>
    <t>__050110000018</t>
  </si>
  <si>
    <t>__050110000019</t>
  </si>
  <si>
    <t>__050110000020</t>
  </si>
  <si>
    <t>__050110000021</t>
  </si>
  <si>
    <t>__050110000022</t>
  </si>
  <si>
    <t>__050110000023</t>
  </si>
  <si>
    <t>__050110000024</t>
  </si>
  <si>
    <t>__050111000001</t>
  </si>
  <si>
    <t>__050111000002</t>
  </si>
  <si>
    <t>__050111000003</t>
  </si>
  <si>
    <t>__050111000004</t>
  </si>
  <si>
    <t>__050111000005</t>
  </si>
  <si>
    <t>__050111000006</t>
  </si>
  <si>
    <t>__050111000007</t>
  </si>
  <si>
    <t>__050111000008</t>
  </si>
  <si>
    <t>__050111000009</t>
  </si>
  <si>
    <t>__050111000010</t>
  </si>
  <si>
    <t>__050111000011</t>
  </si>
  <si>
    <t>__050111000012</t>
  </si>
  <si>
    <t>__050111000013</t>
  </si>
  <si>
    <t>__050111000014</t>
  </si>
  <si>
    <t>__050111000015</t>
  </si>
  <si>
    <t>__050111000016</t>
  </si>
  <si>
    <t>__050111000017</t>
  </si>
  <si>
    <t>__050111000018</t>
  </si>
  <si>
    <t>__050111000019</t>
  </si>
  <si>
    <t>__050111000020</t>
  </si>
  <si>
    <t>__050111000021</t>
  </si>
  <si>
    <t>__050111000022</t>
  </si>
  <si>
    <t>__050111000023</t>
  </si>
  <si>
    <t>__050111000024</t>
  </si>
  <si>
    <t>__050112000001</t>
  </si>
  <si>
    <t>__050112000002</t>
  </si>
  <si>
    <t>__050112000003</t>
  </si>
  <si>
    <t>__050112000004</t>
  </si>
  <si>
    <t>__050112000005</t>
  </si>
  <si>
    <t>__050112000006</t>
  </si>
  <si>
    <t>__050112000007</t>
  </si>
  <si>
    <t>__050112000008</t>
  </si>
  <si>
    <t>__050112000009</t>
  </si>
  <si>
    <t>__050112000010</t>
  </si>
  <si>
    <t>__050112000011</t>
  </si>
  <si>
    <t>__050112000012</t>
  </si>
  <si>
    <t>__050112000013</t>
  </si>
  <si>
    <t>__050112000014</t>
  </si>
  <si>
    <t>__050112000015</t>
  </si>
  <si>
    <t>__050112000016</t>
  </si>
  <si>
    <t>__050112000017</t>
  </si>
  <si>
    <t>__050112000018</t>
  </si>
  <si>
    <t>__050112000019</t>
  </si>
  <si>
    <t>__050112000020</t>
  </si>
  <si>
    <t>__050112000021</t>
  </si>
  <si>
    <t>__050112000022</t>
  </si>
  <si>
    <t>__050112000023</t>
  </si>
  <si>
    <t>__050112000024</t>
  </si>
  <si>
    <t>__050113000001</t>
  </si>
  <si>
    <t>__050113000002</t>
  </si>
  <si>
    <t>__050113000003</t>
  </si>
  <si>
    <t>__050113000004</t>
  </si>
  <si>
    <t>__050113000005</t>
  </si>
  <si>
    <t>__050113000006</t>
  </si>
  <si>
    <t>__050113000007</t>
  </si>
  <si>
    <t>__050113000008</t>
  </si>
  <si>
    <t>__050113000009</t>
  </si>
  <si>
    <t>__050113000010</t>
  </si>
  <si>
    <t>__050113000011</t>
  </si>
  <si>
    <t>__050113000012</t>
  </si>
  <si>
    <t>__050113000013</t>
  </si>
  <si>
    <t>__050113000014</t>
  </si>
  <si>
    <t>__050113000015</t>
  </si>
  <si>
    <t>__050113000016</t>
  </si>
  <si>
    <t>__050113000017</t>
  </si>
  <si>
    <t>__050113000018</t>
  </si>
  <si>
    <t>__050113000019</t>
  </si>
  <si>
    <t>__050113000020</t>
  </si>
  <si>
    <t>__050113000021</t>
  </si>
  <si>
    <t>__050113000022</t>
  </si>
  <si>
    <t>__050113000023</t>
  </si>
  <si>
    <t>__050113000024</t>
  </si>
  <si>
    <t>__050114000001</t>
  </si>
  <si>
    <t>__050114000002</t>
  </si>
  <si>
    <t>__050114000003</t>
  </si>
  <si>
    <t>__050114000004</t>
  </si>
  <si>
    <t>__050114000005</t>
  </si>
  <si>
    <t>__050114000006</t>
  </si>
  <si>
    <t>__050114000007</t>
  </si>
  <si>
    <t>__050114000008</t>
  </si>
  <si>
    <t>__050114000009</t>
  </si>
  <si>
    <t>__050114000010</t>
  </si>
  <si>
    <t>__050114000011</t>
  </si>
  <si>
    <t>__050114000012</t>
  </si>
  <si>
    <t>__050114000013</t>
  </si>
  <si>
    <t>__050114000014</t>
  </si>
  <si>
    <t>__050114000015</t>
  </si>
  <si>
    <t>__050114000016</t>
  </si>
  <si>
    <t>__050114000017</t>
  </si>
  <si>
    <t>__050114000018</t>
  </si>
  <si>
    <t>__050114000019</t>
  </si>
  <si>
    <t>__050114000020</t>
  </si>
  <si>
    <t>__050114000021</t>
  </si>
  <si>
    <t>__050114000022</t>
  </si>
  <si>
    <t>__050114000023</t>
  </si>
  <si>
    <t>__050114000024</t>
  </si>
  <si>
    <t>__050115000001</t>
  </si>
  <si>
    <t>__050115000002</t>
  </si>
  <si>
    <t>__050115000003</t>
  </si>
  <si>
    <t>__050115000004</t>
  </si>
  <si>
    <t>__050115000005</t>
  </si>
  <si>
    <t>__050115000006</t>
  </si>
  <si>
    <t>__050115000007</t>
  </si>
  <si>
    <t>__050115000008</t>
  </si>
  <si>
    <t>__050115000009</t>
  </si>
  <si>
    <t>__050115000010</t>
  </si>
  <si>
    <t>__050115000011</t>
  </si>
  <si>
    <t>__050115000012</t>
  </si>
  <si>
    <t>__050115000013</t>
  </si>
  <si>
    <t>__050115000014</t>
  </si>
  <si>
    <t>__050115000015</t>
  </si>
  <si>
    <t>__050115000016</t>
  </si>
  <si>
    <t>__050115000017</t>
  </si>
  <si>
    <t>__050115000018</t>
  </si>
  <si>
    <t>__050115000019</t>
  </si>
  <si>
    <t>__050115000020</t>
  </si>
  <si>
    <t>__050115000021</t>
  </si>
  <si>
    <t>__050115000022</t>
  </si>
  <si>
    <t>__050115000023</t>
  </si>
  <si>
    <t>__050115000024</t>
  </si>
  <si>
    <t>__050116000001</t>
  </si>
  <si>
    <t>__050116000002</t>
  </si>
  <si>
    <t>__050116000003</t>
  </si>
  <si>
    <t>__050116000004</t>
  </si>
  <si>
    <t>__050116000005</t>
  </si>
  <si>
    <t>__050116000006</t>
  </si>
  <si>
    <t>__050116000007</t>
  </si>
  <si>
    <t>__050116000008</t>
  </si>
  <si>
    <t>__050116000009</t>
  </si>
  <si>
    <t>__050116000010</t>
  </si>
  <si>
    <t>__050116000011</t>
  </si>
  <si>
    <t>__050116000012</t>
  </si>
  <si>
    <t>__050116000013</t>
  </si>
  <si>
    <t>__050116000014</t>
  </si>
  <si>
    <t>__050116000015</t>
  </si>
  <si>
    <t>__050116000016</t>
  </si>
  <si>
    <t>__050116000017</t>
  </si>
  <si>
    <t>__050116000018</t>
  </si>
  <si>
    <t>__050116000019</t>
  </si>
  <si>
    <t>__050116000020</t>
  </si>
  <si>
    <t>__050116000021</t>
  </si>
  <si>
    <t>__050116000022</t>
  </si>
  <si>
    <t>__050116000023</t>
  </si>
  <si>
    <t>__050116000024</t>
  </si>
  <si>
    <t>__050117000001</t>
  </si>
  <si>
    <t>__050117000002</t>
  </si>
  <si>
    <t>__050117000003</t>
  </si>
  <si>
    <t>__050117000004</t>
  </si>
  <si>
    <t>__050117000005</t>
  </si>
  <si>
    <t>__050117000006</t>
  </si>
  <si>
    <t>__050117000007</t>
  </si>
  <si>
    <t>__050117000008</t>
  </si>
  <si>
    <t>__050117000009</t>
  </si>
  <si>
    <t>__050117000010</t>
  </si>
  <si>
    <t>__050117000011</t>
  </si>
  <si>
    <t>__050117000012</t>
  </si>
  <si>
    <t>__050117000013</t>
  </si>
  <si>
    <t>__050117000014</t>
  </si>
  <si>
    <t>__050117000015</t>
  </si>
  <si>
    <t>__050117000016</t>
  </si>
  <si>
    <t>__050117000017</t>
  </si>
  <si>
    <t>__050117000018</t>
  </si>
  <si>
    <t>__050117000019</t>
  </si>
  <si>
    <t>__050117000020</t>
  </si>
  <si>
    <t>__050117000021</t>
  </si>
  <si>
    <t>__050117000022</t>
  </si>
  <si>
    <t>__050117000023</t>
  </si>
  <si>
    <t>__050117000024</t>
  </si>
  <si>
    <t>__050118000001</t>
  </si>
  <si>
    <t>__050118000002</t>
  </si>
  <si>
    <t>__050118000003</t>
  </si>
  <si>
    <t>__050118000004</t>
  </si>
  <si>
    <t>__050118000005</t>
  </si>
  <si>
    <t>__050118000006</t>
  </si>
  <si>
    <t>__050118000007</t>
  </si>
  <si>
    <t>__050118000008</t>
  </si>
  <si>
    <t>__050118000009</t>
  </si>
  <si>
    <t>__050118000010</t>
  </si>
  <si>
    <t>__050118000011</t>
  </si>
  <si>
    <t>__050118000012</t>
  </si>
  <si>
    <t>__050118000013</t>
  </si>
  <si>
    <t>__050118000014</t>
  </si>
  <si>
    <t>__050118000015</t>
  </si>
  <si>
    <t>__050118000016</t>
  </si>
  <si>
    <t>__050118000017</t>
  </si>
  <si>
    <t>__050118000018</t>
  </si>
  <si>
    <t>__050118000019</t>
  </si>
  <si>
    <t>__050118000020</t>
  </si>
  <si>
    <t>__050118000021</t>
  </si>
  <si>
    <t>__050118000022</t>
  </si>
  <si>
    <t>__050118000023</t>
  </si>
  <si>
    <t>__050118000024</t>
  </si>
  <si>
    <t>__050119000001</t>
  </si>
  <si>
    <t>__050119000002</t>
  </si>
  <si>
    <t>__050119000003</t>
  </si>
  <si>
    <t>__050119000004</t>
  </si>
  <si>
    <t>__050119000005</t>
  </si>
  <si>
    <t>__050119000006</t>
  </si>
  <si>
    <t>__050119000007</t>
  </si>
  <si>
    <t>__050119000008</t>
  </si>
  <si>
    <t>__050119000009</t>
  </si>
  <si>
    <t>__050119000010</t>
  </si>
  <si>
    <t>__050119000011</t>
  </si>
  <si>
    <t>__050119000012</t>
  </si>
  <si>
    <t>__050119000013</t>
  </si>
  <si>
    <t>__050119000014</t>
  </si>
  <si>
    <t>__050119000015</t>
  </si>
  <si>
    <t>__050119000016</t>
  </si>
  <si>
    <t>__050119000017</t>
  </si>
  <si>
    <t>__050119000018</t>
  </si>
  <si>
    <t>__050119000019</t>
  </si>
  <si>
    <t>__050119000020</t>
  </si>
  <si>
    <t>__050119000021</t>
  </si>
  <si>
    <t>__050119000022</t>
  </si>
  <si>
    <t>__050119000023</t>
  </si>
  <si>
    <t>__050119000024</t>
  </si>
  <si>
    <t>__050120000001</t>
  </si>
  <si>
    <t>__050120000002</t>
  </si>
  <si>
    <t>__050120000003</t>
  </si>
  <si>
    <t>__050120000004</t>
  </si>
  <si>
    <t>__050120000005</t>
  </si>
  <si>
    <t>__050120000006</t>
  </si>
  <si>
    <t>__050120000007</t>
  </si>
  <si>
    <t>__050120000008</t>
  </si>
  <si>
    <t>__050120000009</t>
  </si>
  <si>
    <t>__050120000010</t>
  </si>
  <si>
    <t>__050120000011</t>
  </si>
  <si>
    <t>__050120000012</t>
  </si>
  <si>
    <t>__050120000013</t>
  </si>
  <si>
    <t>__050120000014</t>
  </si>
  <si>
    <t>__050120000015</t>
  </si>
  <si>
    <t>__050120000016</t>
  </si>
  <si>
    <t>__050120000017</t>
  </si>
  <si>
    <t>__050120000018</t>
  </si>
  <si>
    <t>__050120000019</t>
  </si>
  <si>
    <t>__050120000020</t>
  </si>
  <si>
    <t>__050120000021</t>
  </si>
  <si>
    <t>__050120000022</t>
  </si>
  <si>
    <t>__050120000023</t>
  </si>
  <si>
    <t>__050120000024</t>
  </si>
  <si>
    <t>__050121000001</t>
  </si>
  <si>
    <t>__050121000002</t>
  </si>
  <si>
    <t>__050121000003</t>
  </si>
  <si>
    <t>__050121000004</t>
  </si>
  <si>
    <t>__050121000005</t>
  </si>
  <si>
    <t>__050121000006</t>
  </si>
  <si>
    <t>__050121000007</t>
  </si>
  <si>
    <t>__050121000008</t>
  </si>
  <si>
    <t>__050121000009</t>
  </si>
  <si>
    <t>__050121000010</t>
  </si>
  <si>
    <t>__050121000011</t>
  </si>
  <si>
    <t>__050121000012</t>
  </si>
  <si>
    <t>__050121000013</t>
  </si>
  <si>
    <t>__050121000014</t>
  </si>
  <si>
    <t>__050121000015</t>
  </si>
  <si>
    <t>__050121000016</t>
  </si>
  <si>
    <t>__050121000017</t>
  </si>
  <si>
    <t>__050121000018</t>
  </si>
  <si>
    <t>__050121000019</t>
  </si>
  <si>
    <t>__050121000020</t>
  </si>
  <si>
    <t>__050121000021</t>
  </si>
  <si>
    <t>__050121000022</t>
  </si>
  <si>
    <t>__050121000023</t>
  </si>
  <si>
    <t>__050121000024</t>
  </si>
  <si>
    <t>__050122000001</t>
  </si>
  <si>
    <t>__050122000002</t>
  </si>
  <si>
    <t>__050122000003</t>
  </si>
  <si>
    <t>__050122000004</t>
  </si>
  <si>
    <t>__050122000005</t>
  </si>
  <si>
    <t>__050122000006</t>
  </si>
  <si>
    <t>__050122000007</t>
  </si>
  <si>
    <t>__050122000008</t>
  </si>
  <si>
    <t>__050122000009</t>
  </si>
  <si>
    <t>__050122000010</t>
  </si>
  <si>
    <t>__050122000011</t>
  </si>
  <si>
    <t>__050122000012</t>
  </si>
  <si>
    <t>__050122000013</t>
  </si>
  <si>
    <t>__050122000014</t>
  </si>
  <si>
    <t>__050122000015</t>
  </si>
  <si>
    <t>__050122000016</t>
  </si>
  <si>
    <t>__050122000017</t>
  </si>
  <si>
    <t>__050122000018</t>
  </si>
  <si>
    <t>__050122000019</t>
  </si>
  <si>
    <t>__050122000020</t>
  </si>
  <si>
    <t>__050122000021</t>
  </si>
  <si>
    <t>__050122000022</t>
  </si>
  <si>
    <t>__050122000023</t>
  </si>
  <si>
    <t>__050122000024</t>
  </si>
  <si>
    <t>__050123000001</t>
  </si>
  <si>
    <t>__050123000002</t>
  </si>
  <si>
    <t>__050123000003</t>
  </si>
  <si>
    <t>__050123000004</t>
  </si>
  <si>
    <t>__050123000005</t>
  </si>
  <si>
    <t>__050123000006</t>
  </si>
  <si>
    <t>__050123000007</t>
  </si>
  <si>
    <t>__050123000008</t>
  </si>
  <si>
    <t>__050123000009</t>
  </si>
  <si>
    <t>__050123000010</t>
  </si>
  <si>
    <t>__050123000011</t>
  </si>
  <si>
    <t>__050123000012</t>
  </si>
  <si>
    <t>__050123000013</t>
  </si>
  <si>
    <t>__050123000014</t>
  </si>
  <si>
    <t>__050123000015</t>
  </si>
  <si>
    <t>__050123000016</t>
  </si>
  <si>
    <t>__050123000017</t>
  </si>
  <si>
    <t>__050123000018</t>
  </si>
  <si>
    <t>__050123000019</t>
  </si>
  <si>
    <t>__050123000020</t>
  </si>
  <si>
    <t>__050123000021</t>
  </si>
  <si>
    <t>__050123000022</t>
  </si>
  <si>
    <t>__050123000023</t>
  </si>
  <si>
    <t>__050123000024</t>
  </si>
  <si>
    <t>__050124000001</t>
  </si>
  <si>
    <t>__050124000002</t>
  </si>
  <si>
    <t>__050124000003</t>
  </si>
  <si>
    <t>__050124000004</t>
  </si>
  <si>
    <t>__050124000005</t>
  </si>
  <si>
    <t>__050124000006</t>
  </si>
  <si>
    <t>__050124000007</t>
  </si>
  <si>
    <t>__050124000008</t>
  </si>
  <si>
    <t>__050124000009</t>
  </si>
  <si>
    <t>__050124000010</t>
  </si>
  <si>
    <t>__050124000011</t>
  </si>
  <si>
    <t>__050124000012</t>
  </si>
  <si>
    <t>__050124000013</t>
  </si>
  <si>
    <t>__050124000014</t>
  </si>
  <si>
    <t>__050124000015</t>
  </si>
  <si>
    <t>__050124000016</t>
  </si>
  <si>
    <t>__050124000017</t>
  </si>
  <si>
    <t>__050124000018</t>
  </si>
  <si>
    <t>__050124000019</t>
  </si>
  <si>
    <t>__050124000020</t>
  </si>
  <si>
    <t>__050124000021</t>
  </si>
  <si>
    <t>__050124000022</t>
  </si>
  <si>
    <t>__050124000023</t>
  </si>
  <si>
    <t>__050124000024</t>
  </si>
  <si>
    <t>__050125000001</t>
  </si>
  <si>
    <t>__050125000002</t>
  </si>
  <si>
    <t>__050125000003</t>
  </si>
  <si>
    <t>__050125000004</t>
  </si>
  <si>
    <t>__050125000005</t>
  </si>
  <si>
    <t>__050125000006</t>
  </si>
  <si>
    <t>__050125000007</t>
  </si>
  <si>
    <t>__050125000008</t>
  </si>
  <si>
    <t>__050125000009</t>
  </si>
  <si>
    <t>__050125000010</t>
  </si>
  <si>
    <t>__050125000011</t>
  </si>
  <si>
    <t>__050125000012</t>
  </si>
  <si>
    <t>__050125000013</t>
  </si>
  <si>
    <t>__050125000014</t>
  </si>
  <si>
    <t>__050125000015</t>
  </si>
  <si>
    <t>__050125000016</t>
  </si>
  <si>
    <t>__050125000017</t>
  </si>
  <si>
    <t>__050125000018</t>
  </si>
  <si>
    <t>__050125000019</t>
  </si>
  <si>
    <t>__050125000020</t>
  </si>
  <si>
    <t>__050125000021</t>
  </si>
  <si>
    <t>__050125000022</t>
  </si>
  <si>
    <t>__050125000023</t>
  </si>
  <si>
    <t>__050125000024</t>
  </si>
  <si>
    <t>__050126000001</t>
  </si>
  <si>
    <t>__050126000002</t>
  </si>
  <si>
    <t>__050126000003</t>
  </si>
  <si>
    <t>__050126000004</t>
  </si>
  <si>
    <t>__050126000005</t>
  </si>
  <si>
    <t>__050126000006</t>
  </si>
  <si>
    <t>__050126000007</t>
  </si>
  <si>
    <t>__050126000008</t>
  </si>
  <si>
    <t>__050126000009</t>
  </si>
  <si>
    <t>__050126000010</t>
  </si>
  <si>
    <t>__050126000011</t>
  </si>
  <si>
    <t>__050126000012</t>
  </si>
  <si>
    <t>__050126000013</t>
  </si>
  <si>
    <t>__050126000014</t>
  </si>
  <si>
    <t>__050126000015</t>
  </si>
  <si>
    <t>__050126000016</t>
  </si>
  <si>
    <t>__050126000017</t>
  </si>
  <si>
    <t>__050126000018</t>
  </si>
  <si>
    <t>__050126000019</t>
  </si>
  <si>
    <t>__050126000020</t>
  </si>
  <si>
    <t>__050126000021</t>
  </si>
  <si>
    <t>__050126000022</t>
  </si>
  <si>
    <t>__050126000023</t>
  </si>
  <si>
    <t>__050126000024</t>
  </si>
  <si>
    <t>__050127000001</t>
  </si>
  <si>
    <t>__050127000002</t>
  </si>
  <si>
    <t>__050127000003</t>
  </si>
  <si>
    <t>__050127000004</t>
  </si>
  <si>
    <t>__050127000005</t>
  </si>
  <si>
    <t>__050127000006</t>
  </si>
  <si>
    <t>__050127000007</t>
  </si>
  <si>
    <t>__050127000008</t>
  </si>
  <si>
    <t>__050127000009</t>
  </si>
  <si>
    <t>__050127000010</t>
  </si>
  <si>
    <t>__050127000011</t>
  </si>
  <si>
    <t>__050127000012</t>
  </si>
  <si>
    <t>__050127000013</t>
  </si>
  <si>
    <t>__050127000014</t>
  </si>
  <si>
    <t>__050127000015</t>
  </si>
  <si>
    <t>__050127000016</t>
  </si>
  <si>
    <t>__050127000017</t>
  </si>
  <si>
    <t>__050127000018</t>
  </si>
  <si>
    <t>__050127000019</t>
  </si>
  <si>
    <t>__050127000020</t>
  </si>
  <si>
    <t>__050127000021</t>
  </si>
  <si>
    <t>__050127000022</t>
  </si>
  <si>
    <t>__050127000023</t>
  </si>
  <si>
    <t>__050127000024</t>
  </si>
  <si>
    <t>__050128000001</t>
  </si>
  <si>
    <t>__050128000002</t>
  </si>
  <si>
    <t>__050128000003</t>
  </si>
  <si>
    <t>__050128000004</t>
  </si>
  <si>
    <t>__050128000005</t>
  </si>
  <si>
    <t>__050128000006</t>
  </si>
  <si>
    <t>__050128000007</t>
  </si>
  <si>
    <t>__050128000008</t>
  </si>
  <si>
    <t>__050128000009</t>
  </si>
  <si>
    <t>__050128000010</t>
  </si>
  <si>
    <t>__050128000011</t>
  </si>
  <si>
    <t>__050128000012</t>
  </si>
  <si>
    <t>__050128000013</t>
  </si>
  <si>
    <t>__050128000014</t>
  </si>
  <si>
    <t>__050128000015</t>
  </si>
  <si>
    <t>__050128000016</t>
  </si>
  <si>
    <t>__050128000017</t>
  </si>
  <si>
    <t>__050128000018</t>
  </si>
  <si>
    <t>__050128000019</t>
  </si>
  <si>
    <t>__050128000020</t>
  </si>
  <si>
    <t>__050128000021</t>
  </si>
  <si>
    <t>__050128000022</t>
  </si>
  <si>
    <t>__050128000023</t>
  </si>
  <si>
    <t>__050128000024</t>
  </si>
  <si>
    <t>__050129000001</t>
  </si>
  <si>
    <t>__050129000002</t>
  </si>
  <si>
    <t>__050129000003</t>
  </si>
  <si>
    <t>__050129000004</t>
  </si>
  <si>
    <t>__050129000005</t>
  </si>
  <si>
    <t>__050129000006</t>
  </si>
  <si>
    <t>__050129000007</t>
  </si>
  <si>
    <t>__050129000008</t>
  </si>
  <si>
    <t>__050129000009</t>
  </si>
  <si>
    <t>__050129000010</t>
  </si>
  <si>
    <t>__050129000011</t>
  </si>
  <si>
    <t>__050129000012</t>
  </si>
  <si>
    <t>__050129000013</t>
  </si>
  <si>
    <t>__050129000014</t>
  </si>
  <si>
    <t>__050129000015</t>
  </si>
  <si>
    <t>__050129000016</t>
  </si>
  <si>
    <t>__050129000017</t>
  </si>
  <si>
    <t>__050129000018</t>
  </si>
  <si>
    <t>__050129000019</t>
  </si>
  <si>
    <t>__050129000020</t>
  </si>
  <si>
    <t>__050129000021</t>
  </si>
  <si>
    <t>__050129000022</t>
  </si>
  <si>
    <t>__050129000023</t>
  </si>
  <si>
    <t>__050129000024</t>
  </si>
  <si>
    <t>__050130000001</t>
  </si>
  <si>
    <t>__050130000002</t>
  </si>
  <si>
    <t>__050130000003</t>
  </si>
  <si>
    <t>__050130000004</t>
  </si>
  <si>
    <t>__050130000005</t>
  </si>
  <si>
    <t>__050130000006</t>
  </si>
  <si>
    <t>__050130000007</t>
  </si>
  <si>
    <t>__050130000008</t>
  </si>
  <si>
    <t>__050130000009</t>
  </si>
  <si>
    <t>__050130000010</t>
  </si>
  <si>
    <t>__050130000011</t>
  </si>
  <si>
    <t>__050130000012</t>
  </si>
  <si>
    <t>__050130000013</t>
  </si>
  <si>
    <t>__050130000014</t>
  </si>
  <si>
    <t>__050130000015</t>
  </si>
  <si>
    <t>__050130000016</t>
  </si>
  <si>
    <t>__050130000017</t>
  </si>
  <si>
    <t>__050130000018</t>
  </si>
  <si>
    <t>__050130000019</t>
  </si>
  <si>
    <t>__050130000020</t>
  </si>
  <si>
    <t>__050130000021</t>
  </si>
  <si>
    <t>__050130000022</t>
  </si>
  <si>
    <t>__050130000023</t>
  </si>
  <si>
    <t>__050130000024</t>
  </si>
  <si>
    <t>__050131000001</t>
  </si>
  <si>
    <t>__050131000002</t>
  </si>
  <si>
    <t>__050131000003</t>
  </si>
  <si>
    <t>__050131000004</t>
  </si>
  <si>
    <t>__050131000005</t>
  </si>
  <si>
    <t>__050131000006</t>
  </si>
  <si>
    <t>__050131000007</t>
  </si>
  <si>
    <t>__050131000008</t>
  </si>
  <si>
    <t>__050131000009</t>
  </si>
  <si>
    <t>__050131000010</t>
  </si>
  <si>
    <t>__050131000011</t>
  </si>
  <si>
    <t>__050131000012</t>
  </si>
  <si>
    <t>__050131000013</t>
  </si>
  <si>
    <t>__050131000014</t>
  </si>
  <si>
    <t>__050131000015</t>
  </si>
  <si>
    <t>__050131000016</t>
  </si>
  <si>
    <t>__050131000017</t>
  </si>
  <si>
    <t>__050131000018</t>
  </si>
  <si>
    <t>__050131000019</t>
  </si>
  <si>
    <t>__050131000020</t>
  </si>
  <si>
    <t>__050131000021</t>
  </si>
  <si>
    <t>__050131000022</t>
  </si>
  <si>
    <t>__050131000023</t>
  </si>
  <si>
    <t>__050131000024</t>
  </si>
  <si>
    <t>__050132000001</t>
  </si>
  <si>
    <t>__050132000002</t>
  </si>
  <si>
    <t>__050132000003</t>
  </si>
  <si>
    <t>__050132000004</t>
  </si>
  <si>
    <t>__050132000005</t>
  </si>
  <si>
    <t>__050132000006</t>
  </si>
  <si>
    <t>__050132000007</t>
  </si>
  <si>
    <t>__050132000008</t>
  </si>
  <si>
    <t>__050132000009</t>
  </si>
  <si>
    <t>__050132000010</t>
  </si>
  <si>
    <t>__050132000011</t>
  </si>
  <si>
    <t>__050132000012</t>
  </si>
  <si>
    <t>__050132000013</t>
  </si>
  <si>
    <t>__050132000014</t>
  </si>
  <si>
    <t>__050132000015</t>
  </si>
  <si>
    <t>__050132000016</t>
  </si>
  <si>
    <t>__050132000017</t>
  </si>
  <si>
    <t>__050132000018</t>
  </si>
  <si>
    <t>__050132000019</t>
  </si>
  <si>
    <t>__050132000020</t>
  </si>
  <si>
    <t>__050132000021</t>
  </si>
  <si>
    <t>__050132000022</t>
  </si>
  <si>
    <t>__050132000023</t>
  </si>
  <si>
    <t>__050132000024</t>
  </si>
  <si>
    <t>__050133000001</t>
  </si>
  <si>
    <t>__050133000002</t>
  </si>
  <si>
    <t>__050133000003</t>
  </si>
  <si>
    <t>__050133000004</t>
  </si>
  <si>
    <t>__050133000005</t>
  </si>
  <si>
    <t>__050133000006</t>
  </si>
  <si>
    <t>__050133000007</t>
  </si>
  <si>
    <t>__050133000008</t>
  </si>
  <si>
    <t>__050133000009</t>
  </si>
  <si>
    <t>__050133000010</t>
  </si>
  <si>
    <t>__050133000011</t>
  </si>
  <si>
    <t>__050133000012</t>
  </si>
  <si>
    <t>__050133000013</t>
  </si>
  <si>
    <t>__050133000014</t>
  </si>
  <si>
    <t>__050133000015</t>
  </si>
  <si>
    <t>__050133000016</t>
  </si>
  <si>
    <t>__050133000017</t>
  </si>
  <si>
    <t>__050133000018</t>
  </si>
  <si>
    <t>__050133000019</t>
  </si>
  <si>
    <t>__050133000020</t>
  </si>
  <si>
    <t>__050133000021</t>
  </si>
  <si>
    <t>__050133000022</t>
  </si>
  <si>
    <t>__050133000023</t>
  </si>
  <si>
    <t>__050133000024</t>
  </si>
  <si>
    <t>__050134000001</t>
  </si>
  <si>
    <t>__050134000002</t>
  </si>
  <si>
    <t>__050134000003</t>
  </si>
  <si>
    <t>__050134000004</t>
  </si>
  <si>
    <t>__050134000005</t>
  </si>
  <si>
    <t>__050134000006</t>
  </si>
  <si>
    <t>__050134000007</t>
  </si>
  <si>
    <t>__050134000008</t>
  </si>
  <si>
    <t>__050134000009</t>
  </si>
  <si>
    <t>__050134000010</t>
  </si>
  <si>
    <t>__050134000011</t>
  </si>
  <si>
    <t>__050134000012</t>
  </si>
  <si>
    <t>__050134000013</t>
  </si>
  <si>
    <t>__050134000014</t>
  </si>
  <si>
    <t>__050134000015</t>
  </si>
  <si>
    <t>__050134000016</t>
  </si>
  <si>
    <t>__050134000017</t>
  </si>
  <si>
    <t>__050134000018</t>
  </si>
  <si>
    <t>__050134000019</t>
  </si>
  <si>
    <t>__050134000020</t>
  </si>
  <si>
    <t>__050134000021</t>
  </si>
  <si>
    <t>__050134000022</t>
  </si>
  <si>
    <t>__050134000023</t>
  </si>
  <si>
    <t>__050134000024</t>
  </si>
  <si>
    <t>__050135000001</t>
  </si>
  <si>
    <t>__050135000002</t>
  </si>
  <si>
    <t>__050135000003</t>
  </si>
  <si>
    <t>__050135000004</t>
  </si>
  <si>
    <t>__050135000005</t>
  </si>
  <si>
    <t>__050135000006</t>
  </si>
  <si>
    <t>__050135000007</t>
  </si>
  <si>
    <t>__050135000008</t>
  </si>
  <si>
    <t>__050135000009</t>
  </si>
  <si>
    <t>__050135000010</t>
  </si>
  <si>
    <t>__050135000011</t>
  </si>
  <si>
    <t>__050135000012</t>
  </si>
  <si>
    <t>__050135000013</t>
  </si>
  <si>
    <t>__050135000014</t>
  </si>
  <si>
    <t>__050135000015</t>
  </si>
  <si>
    <t>__050135000016</t>
  </si>
  <si>
    <t>__050135000017</t>
  </si>
  <si>
    <t>__050135000018</t>
  </si>
  <si>
    <t>__050135000019</t>
  </si>
  <si>
    <t>__050135000020</t>
  </si>
  <si>
    <t>__050135000021</t>
  </si>
  <si>
    <t>__050135000022</t>
  </si>
  <si>
    <t>__050135000023</t>
  </si>
  <si>
    <t>__050135000024</t>
  </si>
  <si>
    <t>__050136000001</t>
  </si>
  <si>
    <t>__050136000002</t>
  </si>
  <si>
    <t>__050136000003</t>
  </si>
  <si>
    <t>__050136000004</t>
  </si>
  <si>
    <t>__050136000005</t>
  </si>
  <si>
    <t>__050136000006</t>
  </si>
  <si>
    <t>__050136000007</t>
  </si>
  <si>
    <t>__050136000008</t>
  </si>
  <si>
    <t>__050136000009</t>
  </si>
  <si>
    <t>__050136000010</t>
  </si>
  <si>
    <t>__050136000011</t>
  </si>
  <si>
    <t>__050136000012</t>
  </si>
  <si>
    <t>__050136000013</t>
  </si>
  <si>
    <t>__050136000014</t>
  </si>
  <si>
    <t>__050136000015</t>
  </si>
  <si>
    <t>__050136000016</t>
  </si>
  <si>
    <t>__050136000017</t>
  </si>
  <si>
    <t>__050136000018</t>
  </si>
  <si>
    <t>__050136000019</t>
  </si>
  <si>
    <t>__050136000020</t>
  </si>
  <si>
    <t>__050136000021</t>
  </si>
  <si>
    <t>__050136000022</t>
  </si>
  <si>
    <t>__050136000023</t>
  </si>
  <si>
    <t>__050136000024</t>
  </si>
  <si>
    <t>__050137000001</t>
  </si>
  <si>
    <t>__050137000002</t>
  </si>
  <si>
    <t>__050137000003</t>
  </si>
  <si>
    <t>__050137000004</t>
  </si>
  <si>
    <t>__050137000005</t>
  </si>
  <si>
    <t>__050137000006</t>
  </si>
  <si>
    <t>__050137000007</t>
  </si>
  <si>
    <t>__050137000008</t>
  </si>
  <si>
    <t>__050137000009</t>
  </si>
  <si>
    <t>__050137000010</t>
  </si>
  <si>
    <t>__050137000011</t>
  </si>
  <si>
    <t>__050137000012</t>
  </si>
  <si>
    <t>__050137000013</t>
  </si>
  <si>
    <t>__050137000014</t>
  </si>
  <si>
    <t>__050137000015</t>
  </si>
  <si>
    <t>__050137000016</t>
  </si>
  <si>
    <t>__050137000017</t>
  </si>
  <si>
    <t>__050137000018</t>
  </si>
  <si>
    <t>__050137000019</t>
  </si>
  <si>
    <t>__050137000020</t>
  </si>
  <si>
    <t>__050137000021</t>
  </si>
  <si>
    <t>__050137000022</t>
  </si>
  <si>
    <t>__050137000023</t>
  </si>
  <si>
    <t>__050137000024</t>
  </si>
  <si>
    <t>__050138000001</t>
  </si>
  <si>
    <t>__050138000002</t>
  </si>
  <si>
    <t>__050138000003</t>
  </si>
  <si>
    <t>__050138000004</t>
  </si>
  <si>
    <t>__050138000005</t>
  </si>
  <si>
    <t>__050138000006</t>
  </si>
  <si>
    <t>__050138000007</t>
  </si>
  <si>
    <t>__050138000008</t>
  </si>
  <si>
    <t>__050138000009</t>
  </si>
  <si>
    <t>__050138000010</t>
  </si>
  <si>
    <t>__050138000011</t>
  </si>
  <si>
    <t>__050138000012</t>
  </si>
  <si>
    <t>__050138000013</t>
  </si>
  <si>
    <t>__050138000014</t>
  </si>
  <si>
    <t>__050138000015</t>
  </si>
  <si>
    <t>__050138000016</t>
  </si>
  <si>
    <t>__050138000017</t>
  </si>
  <si>
    <t>__050138000018</t>
  </si>
  <si>
    <t>__050138000019</t>
  </si>
  <si>
    <t>__050138000020</t>
  </si>
  <si>
    <t>__050138000021</t>
  </si>
  <si>
    <t>__050138000022</t>
  </si>
  <si>
    <t>__050138000023</t>
  </si>
  <si>
    <t>__050138000024</t>
  </si>
  <si>
    <t>__050139000001</t>
  </si>
  <si>
    <t>__050139000002</t>
  </si>
  <si>
    <t>__050139000003</t>
  </si>
  <si>
    <t>__050139000004</t>
  </si>
  <si>
    <t>__050139000005</t>
  </si>
  <si>
    <t>__050139000006</t>
  </si>
  <si>
    <t>__050139000007</t>
  </si>
  <si>
    <t>__050139000008</t>
  </si>
  <si>
    <t>__050139000009</t>
  </si>
  <si>
    <t>__050139000010</t>
  </si>
  <si>
    <t>__050139000011</t>
  </si>
  <si>
    <t>__050139000012</t>
  </si>
  <si>
    <t>__050139000013</t>
  </si>
  <si>
    <t>__050139000014</t>
  </si>
  <si>
    <t>__050139000015</t>
  </si>
  <si>
    <t>__050139000016</t>
  </si>
  <si>
    <t>__050139000017</t>
  </si>
  <si>
    <t>__050139000018</t>
  </si>
  <si>
    <t>__050139000019</t>
  </si>
  <si>
    <t>__050139000020</t>
  </si>
  <si>
    <t>__050139000021</t>
  </si>
  <si>
    <t>__050139000022</t>
  </si>
  <si>
    <t>__050139000023</t>
  </si>
  <si>
    <t>__050139000024</t>
  </si>
  <si>
    <t>__050140000001</t>
  </si>
  <si>
    <t>__050140000002</t>
  </si>
  <si>
    <t>__050140000003</t>
  </si>
  <si>
    <t>__050140000004</t>
  </si>
  <si>
    <t>__050140000005</t>
  </si>
  <si>
    <t>__050140000006</t>
  </si>
  <si>
    <t>__050140000007</t>
  </si>
  <si>
    <t>__050140000008</t>
  </si>
  <si>
    <t>__050140000009</t>
  </si>
  <si>
    <t>__050140000010</t>
  </si>
  <si>
    <t>__050140000011</t>
  </si>
  <si>
    <t>__050140000012</t>
  </si>
  <si>
    <t>__050140000013</t>
  </si>
  <si>
    <t>__050140000014</t>
  </si>
  <si>
    <t>__050140000015</t>
  </si>
  <si>
    <t>__050140000016</t>
  </si>
  <si>
    <t>__050140000017</t>
  </si>
  <si>
    <t>__050140000018</t>
  </si>
  <si>
    <t>__050140000019</t>
  </si>
  <si>
    <t>__050140000020</t>
  </si>
  <si>
    <t>__050140000021</t>
  </si>
  <si>
    <t>__050140000022</t>
  </si>
  <si>
    <t>__050140000023</t>
  </si>
  <si>
    <t>__050140000024</t>
  </si>
  <si>
    <t>__050141000001</t>
  </si>
  <si>
    <t>__050141000002</t>
  </si>
  <si>
    <t>__050141000003</t>
  </si>
  <si>
    <t>__050141000004</t>
  </si>
  <si>
    <t>__050141000005</t>
  </si>
  <si>
    <t>__050141000006</t>
  </si>
  <si>
    <t>__050141000007</t>
  </si>
  <si>
    <t>__050141000008</t>
  </si>
  <si>
    <t>__050141000009</t>
  </si>
  <si>
    <t>__050141000010</t>
  </si>
  <si>
    <t>__050141000011</t>
  </si>
  <si>
    <t>__050141000012</t>
  </si>
  <si>
    <t>__050141000013</t>
  </si>
  <si>
    <t>__050141000014</t>
  </si>
  <si>
    <t>__050141000015</t>
  </si>
  <si>
    <t>__050141000016</t>
  </si>
  <si>
    <t>__050141000017</t>
  </si>
  <si>
    <t>__050141000018</t>
  </si>
  <si>
    <t>__050141000019</t>
  </si>
  <si>
    <t>__050141000020</t>
  </si>
  <si>
    <t>__050141000021</t>
  </si>
  <si>
    <t>__050141000022</t>
  </si>
  <si>
    <t>__050141000023</t>
  </si>
  <si>
    <t>__050141000024</t>
  </si>
  <si>
    <t>__050142000001</t>
  </si>
  <si>
    <t>__050142000002</t>
  </si>
  <si>
    <t>__050142000003</t>
  </si>
  <si>
    <t>__050142000004</t>
  </si>
  <si>
    <t>__050142000005</t>
  </si>
  <si>
    <t>__050142000006</t>
  </si>
  <si>
    <t>__050142000007</t>
  </si>
  <si>
    <t>__050142000008</t>
  </si>
  <si>
    <t>__050142000009</t>
  </si>
  <si>
    <t>__050142000010</t>
  </si>
  <si>
    <t>__050142000011</t>
  </si>
  <si>
    <t>__050142000012</t>
  </si>
  <si>
    <t>__050142000013</t>
  </si>
  <si>
    <t>__050142000014</t>
  </si>
  <si>
    <t>__050142000015</t>
  </si>
  <si>
    <t>__050142000016</t>
  </si>
  <si>
    <t>__050142000017</t>
  </si>
  <si>
    <t>__050142000018</t>
  </si>
  <si>
    <t>__050142000019</t>
  </si>
  <si>
    <t>__050142000020</t>
  </si>
  <si>
    <t>__050142000021</t>
  </si>
  <si>
    <t>__050142000022</t>
  </si>
  <si>
    <t>__050142000023</t>
  </si>
  <si>
    <t>__050142000024</t>
  </si>
  <si>
    <t>__050143000001</t>
  </si>
  <si>
    <t>__050143000002</t>
  </si>
  <si>
    <t>__050143000003</t>
  </si>
  <si>
    <t>__050143000004</t>
  </si>
  <si>
    <t>__050143000005</t>
  </si>
  <si>
    <t>__050143000006</t>
  </si>
  <si>
    <t>__050143000007</t>
  </si>
  <si>
    <t>__050143000008</t>
  </si>
  <si>
    <t>__050143000009</t>
  </si>
  <si>
    <t>__050143000010</t>
  </si>
  <si>
    <t>__050143000011</t>
  </si>
  <si>
    <t>__050143000012</t>
  </si>
  <si>
    <t>__050143000013</t>
  </si>
  <si>
    <t>__050143000014</t>
  </si>
  <si>
    <t>__050143000015</t>
  </si>
  <si>
    <t>__050143000016</t>
  </si>
  <si>
    <t>__050143000017</t>
  </si>
  <si>
    <t>__050143000018</t>
  </si>
  <si>
    <t>__050143000019</t>
  </si>
  <si>
    <t>__050143000020</t>
  </si>
  <si>
    <t>__050143000021</t>
  </si>
  <si>
    <t>__050143000022</t>
  </si>
  <si>
    <t>__050143000023</t>
  </si>
  <si>
    <t>__050143000024</t>
  </si>
  <si>
    <t>__050144000001</t>
  </si>
  <si>
    <t>__050144000002</t>
  </si>
  <si>
    <t>__050144000003</t>
  </si>
  <si>
    <t>__050144000004</t>
  </si>
  <si>
    <t>__050144000005</t>
  </si>
  <si>
    <t>__050144000006</t>
  </si>
  <si>
    <t>__050144000007</t>
  </si>
  <si>
    <t>__050144000008</t>
  </si>
  <si>
    <t>__050144000009</t>
  </si>
  <si>
    <t>__050144000010</t>
  </si>
  <si>
    <t>__050144000011</t>
  </si>
  <si>
    <t>__050144000012</t>
  </si>
  <si>
    <t>__050144000013</t>
  </si>
  <si>
    <t>__050144000014</t>
  </si>
  <si>
    <t>__050144000015</t>
  </si>
  <si>
    <t>__050144000016</t>
  </si>
  <si>
    <t>__050144000017</t>
  </si>
  <si>
    <t>__050144000018</t>
  </si>
  <si>
    <t>__050144000019</t>
  </si>
  <si>
    <t>__050144000020</t>
  </si>
  <si>
    <t>__050144000021</t>
  </si>
  <si>
    <t>__050144000022</t>
  </si>
  <si>
    <t>__050144000023</t>
  </si>
  <si>
    <t>__050144000024</t>
  </si>
  <si>
    <t>__050145000001</t>
  </si>
  <si>
    <t>__050145000002</t>
  </si>
  <si>
    <t>__050145000003</t>
  </si>
  <si>
    <t>__050145000004</t>
  </si>
  <si>
    <t>__050145000005</t>
  </si>
  <si>
    <t>__050145000006</t>
  </si>
  <si>
    <t>__050145000007</t>
  </si>
  <si>
    <t>__050145000008</t>
  </si>
  <si>
    <t>__050145000009</t>
  </si>
  <si>
    <t>__050145000010</t>
  </si>
  <si>
    <t>__050145000011</t>
  </si>
  <si>
    <t>__050145000012</t>
  </si>
  <si>
    <t>__050145000013</t>
  </si>
  <si>
    <t>__050145000014</t>
  </si>
  <si>
    <t>__050145000015</t>
  </si>
  <si>
    <t>__050145000016</t>
  </si>
  <si>
    <t>__050145000017</t>
  </si>
  <si>
    <t>__050145000018</t>
  </si>
  <si>
    <t>__050145000019</t>
  </si>
  <si>
    <t>__050145000020</t>
  </si>
  <si>
    <t>__050145000021</t>
  </si>
  <si>
    <t>__050145000022</t>
  </si>
  <si>
    <t>__050145000023</t>
  </si>
  <si>
    <t>__050145000024</t>
  </si>
  <si>
    <t>__050100000001</t>
  </si>
  <si>
    <t>__050100000002</t>
  </si>
  <si>
    <t>__050100000003</t>
  </si>
  <si>
    <t>__050100000004</t>
  </si>
  <si>
    <t>__050100000005</t>
  </si>
  <si>
    <t>__050100000006</t>
  </si>
  <si>
    <t>__050100000007</t>
  </si>
  <si>
    <t>__050100000008</t>
  </si>
  <si>
    <t>__050100000009</t>
  </si>
  <si>
    <t>__050100000010</t>
  </si>
  <si>
    <t>__050100000011</t>
  </si>
  <si>
    <t>__050100000012</t>
  </si>
  <si>
    <t>__050100000013</t>
  </si>
  <si>
    <t>__050100000014</t>
  </si>
  <si>
    <t>__050100000015</t>
  </si>
  <si>
    <t>__050100000016</t>
  </si>
  <si>
    <t>__050100000017</t>
  </si>
  <si>
    <t>__050100000018</t>
  </si>
  <si>
    <t>__050100000019</t>
  </si>
  <si>
    <t>__050100000020</t>
  </si>
  <si>
    <t>__050100000021</t>
  </si>
  <si>
    <t>__050100000022</t>
  </si>
  <si>
    <t>__050100000023</t>
  </si>
  <si>
    <t>__050100000024</t>
  </si>
  <si>
    <t>__050200000001</t>
  </si>
  <si>
    <t>__050200000002</t>
  </si>
  <si>
    <t>__050200000003</t>
  </si>
  <si>
    <t>__050200000004</t>
  </si>
  <si>
    <t>__050200000005</t>
  </si>
  <si>
    <t>__050200000006</t>
  </si>
  <si>
    <t>__050200000007</t>
  </si>
  <si>
    <t>__050200000008</t>
  </si>
  <si>
    <t>__050200000009</t>
  </si>
  <si>
    <t>__050200000010</t>
  </si>
  <si>
    <t>__050200000011</t>
  </si>
  <si>
    <t>__050200000012</t>
  </si>
  <si>
    <t>__050200000013</t>
  </si>
  <si>
    <t>__050200000014</t>
  </si>
  <si>
    <t>__050200000015</t>
  </si>
  <si>
    <t>__050200000016</t>
  </si>
  <si>
    <t>__050200000017</t>
  </si>
  <si>
    <t>__050200000018</t>
  </si>
  <si>
    <t>__050200000019</t>
  </si>
  <si>
    <t>__050200000020</t>
  </si>
  <si>
    <t>__050200000021</t>
  </si>
  <si>
    <t>__050200000022</t>
  </si>
  <si>
    <t>__050200000023</t>
  </si>
  <si>
    <t>__050200000024</t>
  </si>
  <si>
    <t>__050301000001</t>
  </si>
  <si>
    <t>__050301000002</t>
  </si>
  <si>
    <t>__050301000003</t>
  </si>
  <si>
    <t>__050301000004</t>
  </si>
  <si>
    <t>__050301000005</t>
  </si>
  <si>
    <t>__050301000006</t>
  </si>
  <si>
    <t>__050301000007</t>
  </si>
  <si>
    <t>__050301000008</t>
  </si>
  <si>
    <t>__050301000009</t>
  </si>
  <si>
    <t>__050301000010</t>
  </si>
  <si>
    <t>__050301000011</t>
  </si>
  <si>
    <t>__050301000012</t>
  </si>
  <si>
    <t>__050301000013</t>
  </si>
  <si>
    <t>__050301000014</t>
  </si>
  <si>
    <t>__050301000015</t>
  </si>
  <si>
    <t>__050301000016</t>
  </si>
  <si>
    <t>__050301000017</t>
  </si>
  <si>
    <t>__050301000018</t>
  </si>
  <si>
    <t>__050301000019</t>
  </si>
  <si>
    <t>__050301000020</t>
  </si>
  <si>
    <t>__050301000021</t>
  </si>
  <si>
    <t>__050301000022</t>
  </si>
  <si>
    <t>__050301000023</t>
  </si>
  <si>
    <t>__050301000024</t>
  </si>
  <si>
    <t>__050302000001</t>
  </si>
  <si>
    <t>__050302000002</t>
  </si>
  <si>
    <t>__050302000003</t>
  </si>
  <si>
    <t>__050302000004</t>
  </si>
  <si>
    <t>__050302000005</t>
  </si>
  <si>
    <t>__050302000006</t>
  </si>
  <si>
    <t>__050302000007</t>
  </si>
  <si>
    <t>__050302000008</t>
  </si>
  <si>
    <t>__050302000009</t>
  </si>
  <si>
    <t>__050302000010</t>
  </si>
  <si>
    <t>__050302000011</t>
  </si>
  <si>
    <t>__050302000012</t>
  </si>
  <si>
    <t>__050302000013</t>
  </si>
  <si>
    <t>__050302000014</t>
  </si>
  <si>
    <t>__050302000015</t>
  </si>
  <si>
    <t>__050302000016</t>
  </si>
  <si>
    <t>__050302000017</t>
  </si>
  <si>
    <t>__050302000018</t>
  </si>
  <si>
    <t>__050302000019</t>
  </si>
  <si>
    <t>__050302000020</t>
  </si>
  <si>
    <t>__050302000021</t>
  </si>
  <si>
    <t>__050302000022</t>
  </si>
  <si>
    <t>__050302000023</t>
  </si>
  <si>
    <t>__050302000024</t>
  </si>
  <si>
    <t>__050303000001</t>
  </si>
  <si>
    <t>__050303000002</t>
  </si>
  <si>
    <t>__050303000003</t>
  </si>
  <si>
    <t>__050303000004</t>
  </si>
  <si>
    <t>__050303000005</t>
  </si>
  <si>
    <t>__050303000006</t>
  </si>
  <si>
    <t>__050303000007</t>
  </si>
  <si>
    <t>__050303000008</t>
  </si>
  <si>
    <t>__050303000009</t>
  </si>
  <si>
    <t>__050303000010</t>
  </si>
  <si>
    <t>__050303000011</t>
  </si>
  <si>
    <t>__050303000012</t>
  </si>
  <si>
    <t>__050303000013</t>
  </si>
  <si>
    <t>__050303000014</t>
  </si>
  <si>
    <t>__050303000015</t>
  </si>
  <si>
    <t>__050303000016</t>
  </si>
  <si>
    <t>__050303000017</t>
  </si>
  <si>
    <t>__050303000018</t>
  </si>
  <si>
    <t>__050303000019</t>
  </si>
  <si>
    <t>__050303000020</t>
  </si>
  <si>
    <t>__050303000021</t>
  </si>
  <si>
    <t>__050303000022</t>
  </si>
  <si>
    <t>__050303000023</t>
  </si>
  <si>
    <t>__050303000024</t>
  </si>
  <si>
    <t>__050300000001</t>
  </si>
  <si>
    <t>__050300000002</t>
  </si>
  <si>
    <t>__050300000003</t>
  </si>
  <si>
    <t>__050300000004</t>
  </si>
  <si>
    <t>__050300000005</t>
  </si>
  <si>
    <t>__050300000006</t>
  </si>
  <si>
    <t>__050300000007</t>
  </si>
  <si>
    <t>__050300000008</t>
  </si>
  <si>
    <t>__050300000009</t>
  </si>
  <si>
    <t>__050300000010</t>
  </si>
  <si>
    <t>__050300000011</t>
  </si>
  <si>
    <t>__050300000012</t>
  </si>
  <si>
    <t>__050300000013</t>
  </si>
  <si>
    <t>__050300000014</t>
  </si>
  <si>
    <t>__050300000015</t>
  </si>
  <si>
    <t>__050300000016</t>
  </si>
  <si>
    <t>__050300000017</t>
  </si>
  <si>
    <t>__050300000018</t>
  </si>
  <si>
    <t>__050300000019</t>
  </si>
  <si>
    <t>__050300000020</t>
  </si>
  <si>
    <t>__050300000021</t>
  </si>
  <si>
    <t>__050300000022</t>
  </si>
  <si>
    <t>__050300000023</t>
  </si>
  <si>
    <t>__050300000024</t>
  </si>
  <si>
    <t>__050400000001</t>
  </si>
  <si>
    <t>__050400000002</t>
  </si>
  <si>
    <t>__050400000003</t>
  </si>
  <si>
    <t>__050400000004</t>
  </si>
  <si>
    <t>__050400000005</t>
  </si>
  <si>
    <t>__050400000006</t>
  </si>
  <si>
    <t>__050400000007</t>
  </si>
  <si>
    <t>__050400000008</t>
  </si>
  <si>
    <t>__050400000009</t>
  </si>
  <si>
    <t>__050400000010</t>
  </si>
  <si>
    <t>__050400000011</t>
  </si>
  <si>
    <t>__050400000012</t>
  </si>
  <si>
    <t>__050400000013</t>
  </si>
  <si>
    <t>__050400000014</t>
  </si>
  <si>
    <t>__050400000015</t>
  </si>
  <si>
    <t>__050400000016</t>
  </si>
  <si>
    <t>__050400000017</t>
  </si>
  <si>
    <t>__050400000018</t>
  </si>
  <si>
    <t>__050400000019</t>
  </si>
  <si>
    <t>__050400000020</t>
  </si>
  <si>
    <t>__050400000021</t>
  </si>
  <si>
    <t>__050400000022</t>
  </si>
  <si>
    <t>__050400000023</t>
  </si>
  <si>
    <t>__050400000024</t>
  </si>
  <si>
    <t>__050500000001</t>
  </si>
  <si>
    <t>__050500000002</t>
  </si>
  <si>
    <t>__050500000003</t>
  </si>
  <si>
    <t>__050500000004</t>
  </si>
  <si>
    <t>__050500000005</t>
  </si>
  <si>
    <t>__050500000006</t>
  </si>
  <si>
    <t>__050500000007</t>
  </si>
  <si>
    <t>__050500000008</t>
  </si>
  <si>
    <t>__050500000009</t>
  </si>
  <si>
    <t>__050500000010</t>
  </si>
  <si>
    <t>__050500000011</t>
  </si>
  <si>
    <t>__050500000012</t>
  </si>
  <si>
    <t>__050500000013</t>
  </si>
  <si>
    <t>__050500000014</t>
  </si>
  <si>
    <t>__050500000015</t>
  </si>
  <si>
    <t>__050500000016</t>
  </si>
  <si>
    <t>__050500000017</t>
  </si>
  <si>
    <t>__050500000018</t>
  </si>
  <si>
    <t>__050500000019</t>
  </si>
  <si>
    <t>__050500000020</t>
  </si>
  <si>
    <t>__050500000021</t>
  </si>
  <si>
    <t>__050500000022</t>
  </si>
  <si>
    <t>__050500000023</t>
  </si>
  <si>
    <t>__050500000024</t>
  </si>
  <si>
    <r>
      <t xml:space="preserve">103 Nursing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allied health professions</t>
    </r>
  </si>
  <si>
    <r>
      <t xml:space="preserve">104 Psychology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behavioural sciences</t>
    </r>
  </si>
  <si>
    <r>
      <t xml:space="preserve">105 Health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community studies</t>
    </r>
  </si>
  <si>
    <r>
      <t xml:space="preserve">106 Anatomy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physiology</t>
    </r>
  </si>
  <si>
    <r>
      <t xml:space="preserve">107 Pharmacy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pharmacology</t>
    </r>
  </si>
  <si>
    <r>
      <t xml:space="preserve">108 Sports science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leisure studies</t>
    </r>
  </si>
  <si>
    <r>
      <t xml:space="preserve">110 Agriculture, forestry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food science</t>
    </r>
  </si>
  <si>
    <r>
      <t xml:space="preserve">111 Earth, marine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environmental sciences</t>
    </r>
  </si>
  <si>
    <r>
      <t xml:space="preserve">117 Mineral, metallurgy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materials engineering</t>
    </r>
  </si>
  <si>
    <r>
      <t xml:space="preserve">119 Electrical, electronic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computer engineering</t>
    </r>
  </si>
  <si>
    <r>
      <t xml:space="preserve">120 Mechanical, aero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production engineering</t>
    </r>
  </si>
  <si>
    <r>
      <t xml:space="preserve">121 IT, systems sciences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computer software engineering</t>
    </r>
  </si>
  <si>
    <r>
      <t xml:space="preserve">123 Architecture, built environment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planning</t>
    </r>
  </si>
  <si>
    <r>
      <t xml:space="preserve">124 Geography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environmental studies</t>
    </r>
  </si>
  <si>
    <r>
      <t xml:space="preserve">127 Anthropology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development studies</t>
    </r>
  </si>
  <si>
    <r>
      <t xml:space="preserve">128 Politics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international studies</t>
    </r>
  </si>
  <si>
    <r>
      <t xml:space="preserve">129 Economics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econometrics</t>
    </r>
  </si>
  <si>
    <r>
      <t xml:space="preserve">131 Social work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social policy</t>
    </r>
  </si>
  <si>
    <r>
      <t xml:space="preserve">138 English language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literature</t>
    </r>
  </si>
  <si>
    <r>
      <t xml:space="preserve">142 Theology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religious studies</t>
    </r>
  </si>
  <si>
    <r>
      <t xml:space="preserve">143 Art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design</t>
    </r>
  </si>
  <si>
    <r>
      <t xml:space="preserve">144 Music, dance, drama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performing arts</t>
    </r>
  </si>
  <si>
    <r>
      <t xml:space="preserve">Administration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central services</t>
    </r>
  </si>
  <si>
    <r>
      <t xml:space="preserve">202 Central administration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services</t>
    </r>
  </si>
  <si>
    <r>
      <t xml:space="preserve">204 Staff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student facilities</t>
    </r>
  </si>
  <si>
    <r>
      <t xml:space="preserve">Total administration </t>
    </r>
    <r>
      <rPr>
        <b/>
        <sz val="11"/>
        <color rgb="FFFF0000"/>
        <rFont val="Arial"/>
        <family val="2"/>
      </rPr>
      <t>and</t>
    </r>
    <r>
      <rPr>
        <sz val="11"/>
        <color theme="1"/>
        <rFont val="Arial"/>
        <family val="2"/>
      </rPr>
      <t xml:space="preserve"> central services</t>
    </r>
  </si>
  <si>
    <r>
      <t xml:space="preserve">Co-investment from external sources on </t>
    </r>
    <r>
      <rPr>
        <b/>
        <sz val="11"/>
        <color rgb="FFFF0000"/>
        <rFont val="Arial"/>
        <family val="2"/>
      </rPr>
      <t>Research England</t>
    </r>
    <r>
      <rPr>
        <sz val="11"/>
        <color theme="1"/>
        <rFont val="Arial"/>
        <family val="2"/>
      </rPr>
      <t xml:space="preserve"> funded projects (included in </t>
    </r>
    <r>
      <rPr>
        <b/>
        <sz val="11"/>
        <color rgb="FFFF0000"/>
        <rFont val="Arial"/>
        <family val="2"/>
      </rPr>
      <t>rows</t>
    </r>
    <r>
      <rPr>
        <sz val="11"/>
        <color theme="1"/>
        <rFont val="Arial"/>
        <family val="2"/>
      </rPr>
      <t xml:space="preserve"> 1 to 4 above)</t>
    </r>
  </si>
  <si>
    <t>Student Loans Company/ Local Education Authorities</t>
  </si>
  <si>
    <t>Department of Health and Social Care/ Health Education England/ Local Education and Training Board</t>
  </si>
  <si>
    <r>
      <rPr>
        <b/>
        <sz val="11"/>
        <color rgb="FFFF0000"/>
        <rFont val="Arial"/>
        <family val="2"/>
      </rPr>
      <t>Higher education</t>
    </r>
    <r>
      <rPr>
        <sz val="11"/>
        <color theme="1"/>
        <rFont val="Arial"/>
        <family val="2"/>
      </rPr>
      <t xml:space="preserve"> course fees</t>
    </r>
  </si>
  <si>
    <r>
      <rPr>
        <sz val="11"/>
        <rFont val="Arial"/>
        <family val="2"/>
      </rPr>
      <t>UK</t>
    </r>
    <r>
      <rPr>
        <b/>
        <sz val="11"/>
        <color rgb="FFFF0000"/>
        <rFont val="Arial"/>
        <family val="2"/>
      </rPr>
      <t>-</t>
    </r>
    <r>
      <rPr>
        <sz val="11"/>
        <color theme="1"/>
        <rFont val="Arial"/>
        <family val="2"/>
      </rPr>
      <t>domicile</t>
    </r>
    <r>
      <rPr>
        <b/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 xml:space="preserve"> students</t>
    </r>
  </si>
  <si>
    <t>OfS Year 1 figures only have the Total column</t>
  </si>
  <si>
    <t>1aii</t>
  </si>
  <si>
    <t>1aiii</t>
  </si>
  <si>
    <r>
      <t>Full-time postgraduate taught (ex</t>
    </r>
    <r>
      <rPr>
        <sz val="11"/>
        <rFont val="Arial"/>
        <family val="2"/>
      </rPr>
      <t>cl</t>
    </r>
    <r>
      <rPr>
        <b/>
        <sz val="11"/>
        <color rgb="FFFF0000"/>
        <rFont val="Arial"/>
        <family val="2"/>
      </rPr>
      <t>uding</t>
    </r>
    <r>
      <rPr>
        <sz val="11"/>
        <color theme="1"/>
        <rFont val="Arial"/>
        <family val="2"/>
      </rPr>
      <t xml:space="preserve"> PGCE)</t>
    </r>
  </si>
  <si>
    <t>1aiv</t>
  </si>
  <si>
    <t>1av</t>
  </si>
  <si>
    <t>1avi</t>
  </si>
  <si>
    <t>1avii</t>
  </si>
  <si>
    <t>1aviii</t>
  </si>
  <si>
    <r>
      <t>Other EU</t>
    </r>
    <r>
      <rPr>
        <b/>
        <sz val="11"/>
        <color rgb="FFFF0000"/>
        <rFont val="Arial"/>
        <family val="2"/>
      </rPr>
      <t>-</t>
    </r>
    <r>
      <rPr>
        <sz val="11"/>
        <color theme="1"/>
        <rFont val="Arial"/>
        <family val="2"/>
      </rPr>
      <t>domicile</t>
    </r>
    <r>
      <rPr>
        <b/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 xml:space="preserve"> students</t>
    </r>
  </si>
  <si>
    <t>1bi</t>
  </si>
  <si>
    <t>1bii</t>
  </si>
  <si>
    <t>1biii</t>
  </si>
  <si>
    <r>
      <t>Full-time postgraduate taught (excl</t>
    </r>
    <r>
      <rPr>
        <b/>
        <sz val="11"/>
        <color rgb="FFFF0000"/>
        <rFont val="Arial"/>
        <family val="2"/>
      </rPr>
      <t>uding</t>
    </r>
    <r>
      <rPr>
        <sz val="11"/>
        <color theme="1"/>
        <rFont val="Arial"/>
        <family val="2"/>
      </rPr>
      <t xml:space="preserve"> PGCE)</t>
    </r>
  </si>
  <si>
    <t>1biv</t>
  </si>
  <si>
    <t>1bv</t>
  </si>
  <si>
    <t>1bvi</t>
  </si>
  <si>
    <t>1bvii</t>
  </si>
  <si>
    <t>1bviii</t>
  </si>
  <si>
    <r>
      <t>Non-EU</t>
    </r>
    <r>
      <rPr>
        <b/>
        <sz val="11"/>
        <color rgb="FFFF0000"/>
        <rFont val="Arial"/>
        <family val="2"/>
      </rPr>
      <t>-</t>
    </r>
    <r>
      <rPr>
        <sz val="11"/>
        <color theme="1"/>
        <rFont val="Arial"/>
        <family val="2"/>
      </rPr>
      <t>domicile</t>
    </r>
    <r>
      <rPr>
        <b/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 xml:space="preserve"> students</t>
    </r>
  </si>
  <si>
    <t>1di</t>
  </si>
  <si>
    <t>1dii</t>
  </si>
  <si>
    <t>1diii</t>
  </si>
  <si>
    <t>1div</t>
  </si>
  <si>
    <t>1dv</t>
  </si>
  <si>
    <t>1dvi</t>
  </si>
  <si>
    <t>1dvii</t>
  </si>
  <si>
    <t>1dviii</t>
  </si>
  <si>
    <r>
      <t xml:space="preserve">Total </t>
    </r>
    <r>
      <rPr>
        <b/>
        <sz val="11"/>
        <color rgb="FFFF0000"/>
        <rFont val="Arial"/>
        <family val="2"/>
      </rPr>
      <t>higher education</t>
    </r>
    <r>
      <rPr>
        <sz val="11"/>
        <color theme="1"/>
        <rFont val="Arial"/>
        <family val="2"/>
      </rPr>
      <t xml:space="preserve"> course fees</t>
    </r>
  </si>
  <si>
    <r>
      <t xml:space="preserve">Total </t>
    </r>
    <r>
      <rPr>
        <b/>
        <sz val="11"/>
        <color rgb="FFFF0000"/>
        <rFont val="Arial"/>
        <family val="2"/>
      </rPr>
      <t>course</t>
    </r>
    <r>
      <rPr>
        <sz val="11"/>
        <color theme="1"/>
        <rFont val="Arial"/>
        <family val="2"/>
      </rPr>
      <t xml:space="preserve"> fees and education contracts</t>
    </r>
  </si>
  <si>
    <r>
      <t xml:space="preserve">OfS Differences
</t>
    </r>
    <r>
      <rPr>
        <b/>
        <sz val="12"/>
        <color rgb="FFFF0000"/>
        <rFont val="Arial"/>
        <family val="2"/>
      </rPr>
      <t>Table 2</t>
    </r>
    <r>
      <rPr>
        <sz val="12"/>
        <rFont val="Arial"/>
        <family val="2"/>
      </rPr>
      <t>: Consolidated balance sheet</t>
    </r>
    <r>
      <rPr>
        <b/>
        <sz val="12"/>
        <color rgb="FFFF0000"/>
        <rFont val="Arial"/>
        <family val="2"/>
      </rPr>
      <t xml:space="preserve">
</t>
    </r>
  </si>
  <si>
    <r>
      <t xml:space="preserve">OfS Differences
</t>
    </r>
    <r>
      <rPr>
        <b/>
        <sz val="12"/>
        <color rgb="FFFF0000"/>
        <rFont val="Arial"/>
        <family val="2"/>
      </rPr>
      <t>Table 3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>Consolidated statement of cash flows</t>
    </r>
  </si>
  <si>
    <r>
      <t xml:space="preserve">OfS Differences
</t>
    </r>
    <r>
      <rPr>
        <sz val="12"/>
        <rFont val="Arial"/>
        <family val="2"/>
      </rPr>
      <t>Table 5:</t>
    </r>
    <r>
      <rPr>
        <b/>
        <sz val="12"/>
        <color rgb="FFFF0000"/>
        <rFont val="Arial"/>
        <family val="2"/>
      </rPr>
      <t xml:space="preserve"> Analysis of income -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Research grants and contracts - breakdown by source of income and HESA cost centre</t>
    </r>
    <r>
      <rPr>
        <b/>
        <u/>
        <sz val="12"/>
        <rFont val="Arial"/>
        <family val="2"/>
      </rPr>
      <t xml:space="preserve">
</t>
    </r>
  </si>
  <si>
    <r>
      <rPr>
        <sz val="11"/>
        <rFont val="Arial"/>
        <family val="2"/>
      </rPr>
      <t>1j</t>
    </r>
    <r>
      <rPr>
        <b/>
        <sz val="11"/>
        <color rgb="FFFF0000"/>
        <rFont val="Arial"/>
        <family val="2"/>
      </rPr>
      <t xml:space="preserve">
Total</t>
    </r>
  </si>
  <si>
    <t>Table 6:</t>
  </si>
  <si>
    <r>
      <t xml:space="preserve">OfS Differences
</t>
    </r>
    <r>
      <rPr>
        <sz val="12"/>
        <rFont val="Arial"/>
        <family val="2"/>
      </rPr>
      <t xml:space="preserve">Table 6: </t>
    </r>
    <r>
      <rPr>
        <b/>
        <sz val="12"/>
        <color rgb="FFFF0000"/>
        <rFont val="Arial"/>
        <family val="2"/>
      </rPr>
      <t xml:space="preserve">Analysis of income - Course </t>
    </r>
    <r>
      <rPr>
        <sz val="12"/>
        <rFont val="Arial"/>
        <family val="2"/>
      </rPr>
      <t>fees and education contracts analysed by domicile, mode, level and source</t>
    </r>
    <r>
      <rPr>
        <b/>
        <u/>
        <sz val="12"/>
        <rFont val="Arial"/>
        <family val="2"/>
      </rPr>
      <t xml:space="preserve">
</t>
    </r>
  </si>
  <si>
    <r>
      <rPr>
        <b/>
        <sz val="10"/>
        <color rgb="FFFF0000"/>
        <rFont val="Arial"/>
        <family val="2"/>
      </rPr>
      <t>HE</t>
    </r>
    <r>
      <rPr>
        <b/>
        <sz val="10"/>
        <rFont val="Arial"/>
        <family val="2"/>
      </rPr>
      <t xml:space="preserve"> course fees</t>
    </r>
  </si>
  <si>
    <r>
      <t xml:space="preserve">Total </t>
    </r>
    <r>
      <rPr>
        <b/>
        <sz val="10"/>
        <color rgb="FFFF0000"/>
        <rFont val="Arial"/>
        <family val="2"/>
      </rPr>
      <t>HE</t>
    </r>
    <r>
      <rPr>
        <b/>
        <sz val="10"/>
        <rFont val="Arial"/>
        <family val="2"/>
      </rPr>
      <t xml:space="preserve"> course fees</t>
    </r>
  </si>
  <si>
    <r>
      <t xml:space="preserve">Total </t>
    </r>
    <r>
      <rPr>
        <b/>
        <sz val="10"/>
        <color rgb="FFFF0000"/>
        <rFont val="Arial"/>
        <family val="2"/>
      </rPr>
      <t>tuition</t>
    </r>
    <r>
      <rPr>
        <b/>
        <sz val="10"/>
        <rFont val="Arial"/>
        <family val="2"/>
      </rPr>
      <t xml:space="preserve"> fees and education contracts</t>
    </r>
  </si>
  <si>
    <t>__060101010001</t>
  </si>
  <si>
    <t>__060101010002</t>
  </si>
  <si>
    <t>__060101010003</t>
  </si>
  <si>
    <t>__060101010004</t>
  </si>
  <si>
    <t>__060101010005</t>
  </si>
  <si>
    <t>__060101010006</t>
  </si>
  <si>
    <t>__060101010007</t>
  </si>
  <si>
    <t>__060101010008</t>
  </si>
  <si>
    <t>__060101020001</t>
  </si>
  <si>
    <t>__060101020002</t>
  </si>
  <si>
    <t>__060101020003</t>
  </si>
  <si>
    <t>__060101020004</t>
  </si>
  <si>
    <t>__060101020005</t>
  </si>
  <si>
    <t>__060101020006</t>
  </si>
  <si>
    <t>__060101020007</t>
  </si>
  <si>
    <t>__060101020008</t>
  </si>
  <si>
    <t>__060101030001</t>
  </si>
  <si>
    <t>__060101030002</t>
  </si>
  <si>
    <t>__060101030003</t>
  </si>
  <si>
    <t>__060101030004</t>
  </si>
  <si>
    <t>__060101030005</t>
  </si>
  <si>
    <t>__060101030006</t>
  </si>
  <si>
    <t>__060101030007</t>
  </si>
  <si>
    <t>__060101030008</t>
  </si>
  <si>
    <t>__060101040001</t>
  </si>
  <si>
    <t>__060101040002</t>
  </si>
  <si>
    <t>__060101040003</t>
  </si>
  <si>
    <t>__060101040004</t>
  </si>
  <si>
    <t>__060101040005</t>
  </si>
  <si>
    <t>__060101040006</t>
  </si>
  <si>
    <t>__060101040007</t>
  </si>
  <si>
    <t>__060101040008</t>
  </si>
  <si>
    <t>__060101050001</t>
  </si>
  <si>
    <t>__060101050002</t>
  </si>
  <si>
    <t>__060101050003</t>
  </si>
  <si>
    <t>__060101050004</t>
  </si>
  <si>
    <t>__060101050005</t>
  </si>
  <si>
    <t>__060101050006</t>
  </si>
  <si>
    <t>__060101050007</t>
  </si>
  <si>
    <t>__060101050008</t>
  </si>
  <si>
    <t>__060101060001</t>
  </si>
  <si>
    <t>__060101060002</t>
  </si>
  <si>
    <t>__060101060003</t>
  </si>
  <si>
    <t>__060101060004</t>
  </si>
  <si>
    <t>__060101060005</t>
  </si>
  <si>
    <t>__060101060006</t>
  </si>
  <si>
    <t>__060101060007</t>
  </si>
  <si>
    <t>__060101060008</t>
  </si>
  <si>
    <t>__060101070001</t>
  </si>
  <si>
    <t>__060101070002</t>
  </si>
  <si>
    <t>__060101070003</t>
  </si>
  <si>
    <t>__060101070004</t>
  </si>
  <si>
    <t>__060101070005</t>
  </si>
  <si>
    <t>__060101070006</t>
  </si>
  <si>
    <t>__060101070007</t>
  </si>
  <si>
    <t>__060101070008</t>
  </si>
  <si>
    <t>__060101000001</t>
  </si>
  <si>
    <t>__060101000002</t>
  </si>
  <si>
    <t>__060101000003</t>
  </si>
  <si>
    <t>__060101000004</t>
  </si>
  <si>
    <t>__060101000005</t>
  </si>
  <si>
    <t>__060101000006</t>
  </si>
  <si>
    <t>__060101000007</t>
  </si>
  <si>
    <t>__060101000008</t>
  </si>
  <si>
    <t>__060102010001</t>
  </si>
  <si>
    <t>__060102010002</t>
  </si>
  <si>
    <t>__060102010003</t>
  </si>
  <si>
    <t>__060102010004</t>
  </si>
  <si>
    <t>__060102010005</t>
  </si>
  <si>
    <t>__060102010006</t>
  </si>
  <si>
    <t>__060102010007</t>
  </si>
  <si>
    <t>__060102010008</t>
  </si>
  <si>
    <t>__060102020001</t>
  </si>
  <si>
    <t>__060102020002</t>
  </si>
  <si>
    <t>__060102020003</t>
  </si>
  <si>
    <t>__060102020004</t>
  </si>
  <si>
    <t>__060102020005</t>
  </si>
  <si>
    <t>__060102020006</t>
  </si>
  <si>
    <t>__060102020007</t>
  </si>
  <si>
    <t>__060102020008</t>
  </si>
  <si>
    <t>__060102030001</t>
  </si>
  <si>
    <t>__060102030002</t>
  </si>
  <si>
    <t>__060102030003</t>
  </si>
  <si>
    <t>__060102030004</t>
  </si>
  <si>
    <t>__060102030005</t>
  </si>
  <si>
    <t>__060102030006</t>
  </si>
  <si>
    <t>__060102030007</t>
  </si>
  <si>
    <t>__060102030008</t>
  </si>
  <si>
    <t>__060102040001</t>
  </si>
  <si>
    <t>__060102040002</t>
  </si>
  <si>
    <t>__060102040003</t>
  </si>
  <si>
    <t>__060102040004</t>
  </si>
  <si>
    <t>__060102040005</t>
  </si>
  <si>
    <t>__060102040006</t>
  </si>
  <si>
    <t>__060102040007</t>
  </si>
  <si>
    <t>__060102040008</t>
  </si>
  <si>
    <t>__060102050001</t>
  </si>
  <si>
    <t>__060102050002</t>
  </si>
  <si>
    <t>__060102050003</t>
  </si>
  <si>
    <t>__060102050004</t>
  </si>
  <si>
    <t>__060102050005</t>
  </si>
  <si>
    <t>__060102050006</t>
  </si>
  <si>
    <t>__060102050007</t>
  </si>
  <si>
    <t>__060102050008</t>
  </si>
  <si>
    <t>__060102060001</t>
  </si>
  <si>
    <t>__060102060002</t>
  </si>
  <si>
    <t>__060102060003</t>
  </si>
  <si>
    <t>__060102060004</t>
  </si>
  <si>
    <t>__060102060005</t>
  </si>
  <si>
    <t>__060102060006</t>
  </si>
  <si>
    <t>__060102060007</t>
  </si>
  <si>
    <t>__060102060008</t>
  </si>
  <si>
    <t>__060102070001</t>
  </si>
  <si>
    <t>__060102070002</t>
  </si>
  <si>
    <t>__060102070003</t>
  </si>
  <si>
    <t>__060102070004</t>
  </si>
  <si>
    <t>__060102070005</t>
  </si>
  <si>
    <t>__060102070006</t>
  </si>
  <si>
    <t>__060102070007</t>
  </si>
  <si>
    <t>__060102070008</t>
  </si>
  <si>
    <t>__060102000001</t>
  </si>
  <si>
    <t>__060102000002</t>
  </si>
  <si>
    <t>__060102000003</t>
  </si>
  <si>
    <t>__060102000004</t>
  </si>
  <si>
    <t>__060102000005</t>
  </si>
  <si>
    <t>__060102000006</t>
  </si>
  <si>
    <t>__060102000007</t>
  </si>
  <si>
    <t>__060102000008</t>
  </si>
  <si>
    <t>__060103010001</t>
  </si>
  <si>
    <t>__060103010002</t>
  </si>
  <si>
    <t>__060103010003</t>
  </si>
  <si>
    <t>__060103010004</t>
  </si>
  <si>
    <t>__060103010005</t>
  </si>
  <si>
    <t>__060103010006</t>
  </si>
  <si>
    <t>__060103010007</t>
  </si>
  <si>
    <t>__060103010008</t>
  </si>
  <si>
    <t>__060103020001</t>
  </si>
  <si>
    <t>__060103020002</t>
  </si>
  <si>
    <t>__060103020003</t>
  </si>
  <si>
    <t>__060103020004</t>
  </si>
  <si>
    <t>__060103020005</t>
  </si>
  <si>
    <t>__060103020006</t>
  </si>
  <si>
    <t>__060103020007</t>
  </si>
  <si>
    <t>__060103020008</t>
  </si>
  <si>
    <t>__060103030001</t>
  </si>
  <si>
    <t>__060103030002</t>
  </si>
  <si>
    <t>__060103030003</t>
  </si>
  <si>
    <t>__060103030004</t>
  </si>
  <si>
    <t>__060103030005</t>
  </si>
  <si>
    <t>__060103030006</t>
  </si>
  <si>
    <t>__060103030007</t>
  </si>
  <si>
    <t>__060103030008</t>
  </si>
  <si>
    <t>__060103040001</t>
  </si>
  <si>
    <t>__060103040002</t>
  </si>
  <si>
    <t>__060103040003</t>
  </si>
  <si>
    <t>__060103040004</t>
  </si>
  <si>
    <t>__060103040005</t>
  </si>
  <si>
    <t>__060103040006</t>
  </si>
  <si>
    <t>__060103040007</t>
  </si>
  <si>
    <t>__060103040008</t>
  </si>
  <si>
    <t>__060103050001</t>
  </si>
  <si>
    <t>__060103050002</t>
  </si>
  <si>
    <t>__060103050003</t>
  </si>
  <si>
    <t>__060103050004</t>
  </si>
  <si>
    <t>__060103050005</t>
  </si>
  <si>
    <t>__060103050006</t>
  </si>
  <si>
    <t>__060103050007</t>
  </si>
  <si>
    <t>__060103050008</t>
  </si>
  <si>
    <t>__060103060001</t>
  </si>
  <si>
    <t>__060103060002</t>
  </si>
  <si>
    <t>__060103060003</t>
  </si>
  <si>
    <t>__060103060004</t>
  </si>
  <si>
    <t>__060103060005</t>
  </si>
  <si>
    <t>__060103060006</t>
  </si>
  <si>
    <t>__060103060007</t>
  </si>
  <si>
    <t>__060103060008</t>
  </si>
  <si>
    <t>__060103070001</t>
  </si>
  <si>
    <t>__060103070002</t>
  </si>
  <si>
    <t>__060103070003</t>
  </si>
  <si>
    <t>__060103070004</t>
  </si>
  <si>
    <t>__060103070005</t>
  </si>
  <si>
    <t>__060103070006</t>
  </si>
  <si>
    <t>__060103070007</t>
  </si>
  <si>
    <t>__060103070008</t>
  </si>
  <si>
    <t>__060103000001</t>
  </si>
  <si>
    <t>__060103000002</t>
  </si>
  <si>
    <t>__060103000003</t>
  </si>
  <si>
    <t>__060103000004</t>
  </si>
  <si>
    <t>__060103000005</t>
  </si>
  <si>
    <t>__060103000006</t>
  </si>
  <si>
    <t>__060103000007</t>
  </si>
  <si>
    <t>__060103000008</t>
  </si>
  <si>
    <t>__060104010001</t>
  </si>
  <si>
    <t>__060104010002</t>
  </si>
  <si>
    <t>__060104010003</t>
  </si>
  <si>
    <t>__060104010004</t>
  </si>
  <si>
    <t>__060104010005</t>
  </si>
  <si>
    <t>__060104010006</t>
  </si>
  <si>
    <t>__060104010007</t>
  </si>
  <si>
    <t>__060104010008</t>
  </si>
  <si>
    <t>__060104020001</t>
  </si>
  <si>
    <t>__060104020002</t>
  </si>
  <si>
    <t>__060104020003</t>
  </si>
  <si>
    <t>__060104020004</t>
  </si>
  <si>
    <t>__060104020005</t>
  </si>
  <si>
    <t>__060104020006</t>
  </si>
  <si>
    <t>__060104020007</t>
  </si>
  <si>
    <t>__060104020008</t>
  </si>
  <si>
    <t>__060104030001</t>
  </si>
  <si>
    <t>__060104030002</t>
  </si>
  <si>
    <t>__060104030003</t>
  </si>
  <si>
    <t>__060104030004</t>
  </si>
  <si>
    <t>__060104030005</t>
  </si>
  <si>
    <t>__060104030006</t>
  </si>
  <si>
    <t>__060104030007</t>
  </si>
  <si>
    <t>__060104030008</t>
  </si>
  <si>
    <t>__060104040001</t>
  </si>
  <si>
    <t>__060104040002</t>
  </si>
  <si>
    <t>__060104040003</t>
  </si>
  <si>
    <t>__060104040004</t>
  </si>
  <si>
    <t>__060104040005</t>
  </si>
  <si>
    <t>__060104040006</t>
  </si>
  <si>
    <t>__060104040007</t>
  </si>
  <si>
    <t>__060104040008</t>
  </si>
  <si>
    <t>__060104050001</t>
  </si>
  <si>
    <t>__060104050002</t>
  </si>
  <si>
    <t>__060104050003</t>
  </si>
  <si>
    <t>__060104050004</t>
  </si>
  <si>
    <t>__060104050005</t>
  </si>
  <si>
    <t>__060104050006</t>
  </si>
  <si>
    <t>__060104050007</t>
  </si>
  <si>
    <t>__060104050008</t>
  </si>
  <si>
    <t>__060104060001</t>
  </si>
  <si>
    <t>__060104060002</t>
  </si>
  <si>
    <t>__060104060003</t>
  </si>
  <si>
    <t>__060104060004</t>
  </si>
  <si>
    <t>__060104060005</t>
  </si>
  <si>
    <t>__060104060006</t>
  </si>
  <si>
    <t>__060104060007</t>
  </si>
  <si>
    <t>__060104060008</t>
  </si>
  <si>
    <t>__060104070001</t>
  </si>
  <si>
    <t>__060104070002</t>
  </si>
  <si>
    <t>__060104070003</t>
  </si>
  <si>
    <t>__060104070004</t>
  </si>
  <si>
    <t>__060104070005</t>
  </si>
  <si>
    <t>__060104070006</t>
  </si>
  <si>
    <t>__060104070007</t>
  </si>
  <si>
    <t>__060104070008</t>
  </si>
  <si>
    <t>__060104000001</t>
  </si>
  <si>
    <t>__060104000002</t>
  </si>
  <si>
    <t>__060104000003</t>
  </si>
  <si>
    <t>__060104000004</t>
  </si>
  <si>
    <t>__060104000005</t>
  </si>
  <si>
    <t>__060104000006</t>
  </si>
  <si>
    <t>__060104000007</t>
  </si>
  <si>
    <t>__060104000008</t>
  </si>
  <si>
    <t>__060105000001</t>
  </si>
  <si>
    <t>__060105000002</t>
  </si>
  <si>
    <t>__060105000003</t>
  </si>
  <si>
    <t>__060105000004</t>
  </si>
  <si>
    <t>__060105000005</t>
  </si>
  <si>
    <t>__060105000006</t>
  </si>
  <si>
    <t>__060105000007</t>
  </si>
  <si>
    <t>__060105000008</t>
  </si>
  <si>
    <t>__060106010004</t>
  </si>
  <si>
    <t>__060106020004</t>
  </si>
  <si>
    <t>__060106030004</t>
  </si>
  <si>
    <t>__060106040004</t>
  </si>
  <si>
    <t>__060106050004</t>
  </si>
  <si>
    <t>__060106060004</t>
  </si>
  <si>
    <t>__060106070004</t>
  </si>
  <si>
    <t>__060106000004</t>
  </si>
  <si>
    <t>__060107000004</t>
  </si>
  <si>
    <t>__060200000004</t>
  </si>
  <si>
    <t>__060300000004</t>
  </si>
  <si>
    <t>__060401000004</t>
  </si>
  <si>
    <t>__060402000004</t>
  </si>
  <si>
    <t>__060400000004</t>
  </si>
  <si>
    <t>__060000000004</t>
  </si>
  <si>
    <t>__060601000004</t>
  </si>
  <si>
    <t>__060602000004</t>
  </si>
  <si>
    <t>__060106010008</t>
  </si>
  <si>
    <t>__060106020008</t>
  </si>
  <si>
    <t>__060106030008</t>
  </si>
  <si>
    <t>__060106040008</t>
  </si>
  <si>
    <t>__060106050008</t>
  </si>
  <si>
    <t>__060106060008</t>
  </si>
  <si>
    <t>__060106070008</t>
  </si>
  <si>
    <t>__060106000008</t>
  </si>
  <si>
    <t>__060107000008</t>
  </si>
  <si>
    <t>__060200000008</t>
  </si>
  <si>
    <t>__060300000008</t>
  </si>
  <si>
    <t>__060401000008</t>
  </si>
  <si>
    <t>__060402000008</t>
  </si>
  <si>
    <t>__060400000008</t>
  </si>
  <si>
    <t>__060000000008</t>
  </si>
  <si>
    <t>__060602000008</t>
  </si>
  <si>
    <t>Table 7_W:</t>
  </si>
  <si>
    <t>No Year 1 figures for HESA</t>
  </si>
  <si>
    <t>Was Table 7 E in HESA return (C17031)</t>
  </si>
  <si>
    <r>
      <rPr>
        <b/>
        <sz val="11"/>
        <color rgb="FFFF0000"/>
        <rFont val="Arial"/>
        <family val="2"/>
      </rPr>
      <t>Total</t>
    </r>
    <r>
      <rPr>
        <sz val="11"/>
        <color theme="1"/>
        <rFont val="Arial"/>
        <family val="2"/>
      </rPr>
      <t xml:space="preserve"> funding body grants</t>
    </r>
  </si>
  <si>
    <t>New for 2018-19. Year 1 grants included in 2b instead.</t>
  </si>
  <si>
    <t>UK sources</t>
  </si>
  <si>
    <t>Sum of heads 3a to 3g in HESA return</t>
  </si>
  <si>
    <t>Head 3h in C18031</t>
  </si>
  <si>
    <t>Head 3i in C18031</t>
  </si>
  <si>
    <t>Head 3j in C18031</t>
  </si>
  <si>
    <t>Head 3k in C18031</t>
  </si>
  <si>
    <t>Other EU sources</t>
  </si>
  <si>
    <t>Sum of heads 3h to 3k in HESA return</t>
  </si>
  <si>
    <t>Head 3l in C18031</t>
  </si>
  <si>
    <t>Head 3m in C18031</t>
  </si>
  <si>
    <t>Head 3n in C18031</t>
  </si>
  <si>
    <t>Non-EU sources</t>
  </si>
  <si>
    <t>Sum of heads 3l to 3n in HESA return</t>
  </si>
  <si>
    <t>Head 3o in C18031</t>
  </si>
  <si>
    <t>4ai</t>
  </si>
  <si>
    <t>EU government bodies included here in HESA return. Additional head in OfS return</t>
  </si>
  <si>
    <t>Head 4aii in C18031</t>
  </si>
  <si>
    <t>4aii</t>
  </si>
  <si>
    <t>EU government bodies included here in OfS return. Additional head in OfS return</t>
  </si>
  <si>
    <t>Head 4aiii in C18031</t>
  </si>
  <si>
    <r>
      <t xml:space="preserve">Other </t>
    </r>
    <r>
      <rPr>
        <b/>
        <sz val="11"/>
        <color rgb="FFFF0000"/>
        <rFont val="Arial"/>
        <family val="2"/>
      </rPr>
      <t>sources</t>
    </r>
  </si>
  <si>
    <t>Head 4aiv in C18031</t>
  </si>
  <si>
    <r>
      <t xml:space="preserve">Residences </t>
    </r>
    <r>
      <rPr>
        <b/>
        <sz val="11"/>
        <color rgb="FFFF0000"/>
        <rFont val="Arial"/>
        <family val="2"/>
      </rPr>
      <t>and catering operations (including conferences)</t>
    </r>
  </si>
  <si>
    <t>Grants from local authorities head 4c not in OfS return</t>
  </si>
  <si>
    <r>
      <rPr>
        <b/>
        <sz val="11"/>
        <color rgb="FFFF0000"/>
        <rFont val="Arial"/>
        <family val="2"/>
      </rPr>
      <t>Other</t>
    </r>
    <r>
      <rPr>
        <sz val="11"/>
        <color theme="1"/>
        <rFont val="Arial"/>
        <family val="2"/>
      </rPr>
      <t xml:space="preserve"> capital grants recognised in the year</t>
    </r>
  </si>
  <si>
    <t>Table 7:</t>
  </si>
  <si>
    <r>
      <t xml:space="preserve">OfS Differences
</t>
    </r>
    <r>
      <rPr>
        <b/>
        <sz val="12"/>
        <color rgb="FFFF0000"/>
        <rFont val="Arial"/>
        <family val="2"/>
      </rPr>
      <t xml:space="preserve">Table 4: Analysis of </t>
    </r>
    <r>
      <rPr>
        <sz val="12"/>
        <rFont val="Arial"/>
        <family val="2"/>
      </rPr>
      <t>income</t>
    </r>
    <r>
      <rPr>
        <b/>
        <u/>
        <sz val="12"/>
        <rFont val="Arial"/>
        <family val="2"/>
      </rPr>
      <t xml:space="preserve">
</t>
    </r>
  </si>
  <si>
    <r>
      <rPr>
        <b/>
        <sz val="10"/>
        <color rgb="FFFF0000"/>
        <rFont val="Arial"/>
        <family val="2"/>
      </rPr>
      <t>Tuition</t>
    </r>
    <r>
      <rPr>
        <sz val="10"/>
        <rFont val="Arial"/>
        <family val="2"/>
      </rPr>
      <t xml:space="preserve"> fees and education contracts</t>
    </r>
  </si>
  <si>
    <r>
      <rPr>
        <b/>
        <sz val="12"/>
        <color rgb="FFFF0000"/>
        <rFont val="Arial"/>
        <family val="2"/>
      </rPr>
      <t>Tuition</t>
    </r>
    <r>
      <rPr>
        <sz val="12"/>
        <rFont val="Arial"/>
        <family val="2"/>
      </rPr>
      <t xml:space="preserve"> fees and education contracts analysed by domicile, mode, level and source</t>
    </r>
  </si>
  <si>
    <r>
      <rPr>
        <sz val="12"/>
        <rFont val="Arial"/>
        <family val="2"/>
      </rPr>
      <t>Income</t>
    </r>
    <r>
      <rPr>
        <b/>
        <sz val="12"/>
        <color rgb="FFFFFFFF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analysed by source</t>
    </r>
  </si>
  <si>
    <t>__070100000001</t>
  </si>
  <si>
    <t>__070100000002</t>
  </si>
  <si>
    <t>__070200000001</t>
  </si>
  <si>
    <t>__070200000002</t>
  </si>
  <si>
    <t>__070201000001</t>
  </si>
  <si>
    <t>__070201000002</t>
  </si>
  <si>
    <t>__070202000001</t>
  </si>
  <si>
    <t>__070202000002</t>
  </si>
  <si>
    <t>__070203000001</t>
  </si>
  <si>
    <t>__070203000002</t>
  </si>
  <si>
    <t>__070204000001</t>
  </si>
  <si>
    <t>__070205000001</t>
  </si>
  <si>
    <t>__070205000002</t>
  </si>
  <si>
    <t>__070206000001</t>
  </si>
  <si>
    <t>__070206000002</t>
  </si>
  <si>
    <t>__070207000001</t>
  </si>
  <si>
    <t>__070207000002</t>
  </si>
  <si>
    <t>__070301010001</t>
  </si>
  <si>
    <t>__070301020001</t>
  </si>
  <si>
    <t>__070301030001</t>
  </si>
  <si>
    <t>__070301040001</t>
  </si>
  <si>
    <t>__070301050001</t>
  </si>
  <si>
    <t>__070301060001</t>
  </si>
  <si>
    <t>__070301070001</t>
  </si>
  <si>
    <t>__070301080001</t>
  </si>
  <si>
    <t>__070301090001</t>
  </si>
  <si>
    <t>__070301000001</t>
  </si>
  <si>
    <t>__070302000001</t>
  </si>
  <si>
    <t>__070303000001</t>
  </si>
  <si>
    <t>__070304000001</t>
  </si>
  <si>
    <t>__070305000001</t>
  </si>
  <si>
    <t>__070306000001</t>
  </si>
  <si>
    <t>__070307000001</t>
  </si>
  <si>
    <t>__070303010001</t>
  </si>
  <si>
    <t>__070303010002</t>
  </si>
  <si>
    <t>__070308000001</t>
  </si>
  <si>
    <t>__070309000001</t>
  </si>
  <si>
    <t>__070310000001</t>
  </si>
  <si>
    <t>__070311000001</t>
  </si>
  <si>
    <t>__070303020001</t>
  </si>
  <si>
    <t>__070303020002</t>
  </si>
  <si>
    <t>__070312000001</t>
  </si>
  <si>
    <t>__070313000001</t>
  </si>
  <si>
    <t>__070314000001</t>
  </si>
  <si>
    <t>__070303030001</t>
  </si>
  <si>
    <t>__070303030002</t>
  </si>
  <si>
    <t>__070300000001</t>
  </si>
  <si>
    <t>__070300000002</t>
  </si>
  <si>
    <t>__070401010001</t>
  </si>
  <si>
    <t>__070401040001</t>
  </si>
  <si>
    <t>__070401040002</t>
  </si>
  <si>
    <t>__070401020001</t>
  </si>
  <si>
    <t>__070401050001</t>
  </si>
  <si>
    <t>__070401050002</t>
  </si>
  <si>
    <t>__070401030001</t>
  </si>
  <si>
    <t>__070401030002</t>
  </si>
  <si>
    <t>__070401000001</t>
  </si>
  <si>
    <t>__070401000002</t>
  </si>
  <si>
    <t>__070402010001</t>
  </si>
  <si>
    <t>__070402010002</t>
  </si>
  <si>
    <t>__070402020001</t>
  </si>
  <si>
    <t>__070402020002</t>
  </si>
  <si>
    <t>__070402000001</t>
  </si>
  <si>
    <t>__070402000002</t>
  </si>
  <si>
    <t>__070403000001</t>
  </si>
  <si>
    <t>__070404000001</t>
  </si>
  <si>
    <t>__070404000002</t>
  </si>
  <si>
    <t>__070405000001</t>
  </si>
  <si>
    <t>__070405000002</t>
  </si>
  <si>
    <t>__070406000001</t>
  </si>
  <si>
    <t>__070406000002</t>
  </si>
  <si>
    <t>__070407000001</t>
  </si>
  <si>
    <t>__070407000002</t>
  </si>
  <si>
    <t>__070408000001</t>
  </si>
  <si>
    <t>__070408000002</t>
  </si>
  <si>
    <t>__070400000001</t>
  </si>
  <si>
    <t>__070400000002</t>
  </si>
  <si>
    <t>__070500000001</t>
  </si>
  <si>
    <t>__070500000002</t>
  </si>
  <si>
    <t>__070600000001</t>
  </si>
  <si>
    <t>__070701000001</t>
  </si>
  <si>
    <t>__070702000001</t>
  </si>
  <si>
    <t>__070703000001</t>
  </si>
  <si>
    <t>__070700000001</t>
  </si>
  <si>
    <t>__070700000002</t>
  </si>
  <si>
    <t>__070000000001</t>
  </si>
  <si>
    <t>__070000000002</t>
  </si>
  <si>
    <t>Table 8:</t>
  </si>
  <si>
    <r>
      <t xml:space="preserve">OfS Differences
</t>
    </r>
    <r>
      <rPr>
        <sz val="12"/>
        <rFont val="Arial"/>
        <family val="2"/>
      </rPr>
      <t xml:space="preserve">Table 8: </t>
    </r>
    <r>
      <rPr>
        <b/>
        <sz val="12"/>
        <color rgb="FFFF0000"/>
        <rFont val="Arial"/>
        <family val="2"/>
      </rPr>
      <t xml:space="preserve">Analysis of </t>
    </r>
    <r>
      <rPr>
        <sz val="12"/>
        <rFont val="Arial"/>
        <family val="2"/>
      </rPr>
      <t>expenditure - breakdown by activity and HESA cost centre</t>
    </r>
    <r>
      <rPr>
        <b/>
        <u/>
        <sz val="12"/>
        <rFont val="Arial"/>
        <family val="2"/>
      </rPr>
      <t xml:space="preserve">
</t>
    </r>
  </si>
  <si>
    <t>3biv
(3b)</t>
  </si>
  <si>
    <t>203 Total general education expenditure
(203 General education expenditure)</t>
  </si>
  <si>
    <t>OfS Head 3b is just a heading in OfS Template so HESA 3b key is the same as OfS Head 3biv key</t>
  </si>
  <si>
    <t>Loans</t>
  </si>
  <si>
    <t>SCOTLAND, WALES AND NI ONLY</t>
  </si>
  <si>
    <t>Cell Highlighted Green:</t>
  </si>
  <si>
    <t>__720101000001</t>
  </si>
  <si>
    <t>__720102000001</t>
  </si>
  <si>
    <t>__720103000001</t>
  </si>
  <si>
    <t>__720104000001</t>
  </si>
  <si>
    <t>__720105000001</t>
  </si>
  <si>
    <t>__720106000001</t>
  </si>
  <si>
    <t>__720107000001</t>
  </si>
  <si>
    <t>__720108000001</t>
  </si>
  <si>
    <t>__720109000001</t>
  </si>
  <si>
    <t>__720000000001</t>
  </si>
  <si>
    <t>__720200000001</t>
  </si>
  <si>
    <t>Table 7_S:</t>
  </si>
  <si>
    <t>__730101000001</t>
  </si>
  <si>
    <t>__730102000001</t>
  </si>
  <si>
    <t>__730103000001</t>
  </si>
  <si>
    <t>__730104000001</t>
  </si>
  <si>
    <t>__730105000001</t>
  </si>
  <si>
    <t>__730106000001</t>
  </si>
  <si>
    <t>__730107000001</t>
  </si>
  <si>
    <t>__730000000001</t>
  </si>
  <si>
    <t>Table 7_NI:</t>
  </si>
  <si>
    <t>__740101000001</t>
  </si>
  <si>
    <t>__740102000001</t>
  </si>
  <si>
    <t>__740103000001</t>
  </si>
  <si>
    <t>__740104000001</t>
  </si>
  <si>
    <t>__740000000001</t>
  </si>
  <si>
    <t>__080101000001</t>
  </si>
  <si>
    <t>__080101000002</t>
  </si>
  <si>
    <t>__080101000003</t>
  </si>
  <si>
    <t>__080101000005</t>
  </si>
  <si>
    <t>__080101000006</t>
  </si>
  <si>
    <t>__080101000008</t>
  </si>
  <si>
    <t>__080102000001</t>
  </si>
  <si>
    <t>__080102000002</t>
  </si>
  <si>
    <t>__080102000003</t>
  </si>
  <si>
    <t>__080102000005</t>
  </si>
  <si>
    <t>__080102000006</t>
  </si>
  <si>
    <t>__080102000008</t>
  </si>
  <si>
    <t>__080103000001</t>
  </si>
  <si>
    <t>__080103000002</t>
  </si>
  <si>
    <t>__080103000003</t>
  </si>
  <si>
    <t>__080103000005</t>
  </si>
  <si>
    <t>__080103000006</t>
  </si>
  <si>
    <t>__080103000008</t>
  </si>
  <si>
    <t>__080104000001</t>
  </si>
  <si>
    <t>__080104000002</t>
  </si>
  <si>
    <t>__080104000003</t>
  </si>
  <si>
    <t>__080104000005</t>
  </si>
  <si>
    <t>__080104000006</t>
  </si>
  <si>
    <t>__080104000008</t>
  </si>
  <si>
    <t>__080105000001</t>
  </si>
  <si>
    <t>__080105000002</t>
  </si>
  <si>
    <t>__080105000003</t>
  </si>
  <si>
    <t>__080105000005</t>
  </si>
  <si>
    <t>__080105000006</t>
  </si>
  <si>
    <t>__080105000008</t>
  </si>
  <si>
    <t>__080106000001</t>
  </si>
  <si>
    <t>__080106000002</t>
  </si>
  <si>
    <t>__080106000003</t>
  </si>
  <si>
    <t>__080106000005</t>
  </si>
  <si>
    <t>__080106000006</t>
  </si>
  <si>
    <t>__080106000008</t>
  </si>
  <si>
    <t>__080107000001</t>
  </si>
  <si>
    <t>__080107000002</t>
  </si>
  <si>
    <t>__080107000003</t>
  </si>
  <si>
    <t>__080107000005</t>
  </si>
  <si>
    <t>__080107000006</t>
  </si>
  <si>
    <t>__080107000008</t>
  </si>
  <si>
    <t>__080108000001</t>
  </si>
  <si>
    <t>__080108000002</t>
  </si>
  <si>
    <t>__080108000003</t>
  </si>
  <si>
    <t>__080108000005</t>
  </si>
  <si>
    <t>__080108000006</t>
  </si>
  <si>
    <t>__080108000008</t>
  </si>
  <si>
    <t>__080109000001</t>
  </si>
  <si>
    <t>__080109000002</t>
  </si>
  <si>
    <t>__080109000003</t>
  </si>
  <si>
    <t>__080109000005</t>
  </si>
  <si>
    <t>__080109000006</t>
  </si>
  <si>
    <t>__080109000008</t>
  </si>
  <si>
    <t>__080110000001</t>
  </si>
  <si>
    <t>__080110000002</t>
  </si>
  <si>
    <t>__080110000003</t>
  </si>
  <si>
    <t>__080110000005</t>
  </si>
  <si>
    <t>__080110000006</t>
  </si>
  <si>
    <t>__080110000008</t>
  </si>
  <si>
    <t>__080111000001</t>
  </si>
  <si>
    <t>__080111000002</t>
  </si>
  <si>
    <t>__080111000003</t>
  </si>
  <si>
    <t>__080111000005</t>
  </si>
  <si>
    <t>__080111000006</t>
  </si>
  <si>
    <t>__080111000008</t>
  </si>
  <si>
    <t>__080112000001</t>
  </si>
  <si>
    <t>__080112000002</t>
  </si>
  <si>
    <t>__080112000003</t>
  </si>
  <si>
    <t>__080112000005</t>
  </si>
  <si>
    <t>__080112000006</t>
  </si>
  <si>
    <t>__080112000008</t>
  </si>
  <si>
    <t>__080113000001</t>
  </si>
  <si>
    <t>__080113000002</t>
  </si>
  <si>
    <t>__080113000003</t>
  </si>
  <si>
    <t>__080113000005</t>
  </si>
  <si>
    <t>__080113000006</t>
  </si>
  <si>
    <t>__080113000008</t>
  </si>
  <si>
    <t>__080114000001</t>
  </si>
  <si>
    <t>__080114000002</t>
  </si>
  <si>
    <t>__080114000003</t>
  </si>
  <si>
    <t>__080114000005</t>
  </si>
  <si>
    <t>__080114000006</t>
  </si>
  <si>
    <t>__080114000008</t>
  </si>
  <si>
    <t>__080115000001</t>
  </si>
  <si>
    <t>__080115000002</t>
  </si>
  <si>
    <t>__080115000003</t>
  </si>
  <si>
    <t>__080115000005</t>
  </si>
  <si>
    <t>__080115000006</t>
  </si>
  <si>
    <t>__080115000008</t>
  </si>
  <si>
    <t>__080116000001</t>
  </si>
  <si>
    <t>__080116000002</t>
  </si>
  <si>
    <t>__080116000003</t>
  </si>
  <si>
    <t>__080116000005</t>
  </si>
  <si>
    <t>__080116000006</t>
  </si>
  <si>
    <t>__080116000008</t>
  </si>
  <si>
    <t>__080117000001</t>
  </si>
  <si>
    <t>__080117000002</t>
  </si>
  <si>
    <t>__080117000003</t>
  </si>
  <si>
    <t>__080117000005</t>
  </si>
  <si>
    <t>__080117000006</t>
  </si>
  <si>
    <t>__080117000008</t>
  </si>
  <si>
    <t>__080118000001</t>
  </si>
  <si>
    <t>__080118000002</t>
  </si>
  <si>
    <t>__080118000003</t>
  </si>
  <si>
    <t>__080118000005</t>
  </si>
  <si>
    <t>__080118000006</t>
  </si>
  <si>
    <t>__080118000008</t>
  </si>
  <si>
    <t>__080119000001</t>
  </si>
  <si>
    <t>__080119000002</t>
  </si>
  <si>
    <t>__080119000003</t>
  </si>
  <si>
    <t>__080119000005</t>
  </si>
  <si>
    <t>__080119000006</t>
  </si>
  <si>
    <t>__080119000008</t>
  </si>
  <si>
    <t>__080120000001</t>
  </si>
  <si>
    <t>__080120000002</t>
  </si>
  <si>
    <t>__080120000003</t>
  </si>
  <si>
    <t>__080120000005</t>
  </si>
  <si>
    <t>__080120000006</t>
  </si>
  <si>
    <t>__080120000008</t>
  </si>
  <si>
    <t>__080121000001</t>
  </si>
  <si>
    <t>__080121000002</t>
  </si>
  <si>
    <t>__080121000003</t>
  </si>
  <si>
    <t>__080121000005</t>
  </si>
  <si>
    <t>__080121000006</t>
  </si>
  <si>
    <t>__080121000008</t>
  </si>
  <si>
    <t>__080122000001</t>
  </si>
  <si>
    <t>__080122000002</t>
  </si>
  <si>
    <t>__080122000003</t>
  </si>
  <si>
    <t>__080122000005</t>
  </si>
  <si>
    <t>__080122000006</t>
  </si>
  <si>
    <t>__080122000008</t>
  </si>
  <si>
    <t>__080123000001</t>
  </si>
  <si>
    <t>__080123000002</t>
  </si>
  <si>
    <t>__080123000003</t>
  </si>
  <si>
    <t>__080123000005</t>
  </si>
  <si>
    <t>__080123000006</t>
  </si>
  <si>
    <t>__080123000008</t>
  </si>
  <si>
    <t>__080124000001</t>
  </si>
  <si>
    <t>__080124000002</t>
  </si>
  <si>
    <t>__080124000003</t>
  </si>
  <si>
    <t>__080124000005</t>
  </si>
  <si>
    <t>__080124000006</t>
  </si>
  <si>
    <t>__080124000008</t>
  </si>
  <si>
    <t>__080125000001</t>
  </si>
  <si>
    <t>__080125000002</t>
  </si>
  <si>
    <t>__080125000003</t>
  </si>
  <si>
    <t>__080125000005</t>
  </si>
  <si>
    <t>__080125000006</t>
  </si>
  <si>
    <t>__080125000008</t>
  </si>
  <si>
    <t>__080126000001</t>
  </si>
  <si>
    <t>__080126000002</t>
  </si>
  <si>
    <t>__080126000003</t>
  </si>
  <si>
    <t>__080126000005</t>
  </si>
  <si>
    <t>__080126000006</t>
  </si>
  <si>
    <t>__080126000008</t>
  </si>
  <si>
    <t>__080127000001</t>
  </si>
  <si>
    <t>__080127000002</t>
  </si>
  <si>
    <t>__080127000003</t>
  </si>
  <si>
    <t>__080127000005</t>
  </si>
  <si>
    <t>__080127000006</t>
  </si>
  <si>
    <t>__080127000008</t>
  </si>
  <si>
    <t>__080128000001</t>
  </si>
  <si>
    <t>__080128000002</t>
  </si>
  <si>
    <t>__080128000003</t>
  </si>
  <si>
    <t>__080128000005</t>
  </si>
  <si>
    <t>__080128000006</t>
  </si>
  <si>
    <t>__080128000008</t>
  </si>
  <si>
    <t>__080129000001</t>
  </si>
  <si>
    <t>__080129000002</t>
  </si>
  <si>
    <t>__080129000003</t>
  </si>
  <si>
    <t>__080129000005</t>
  </si>
  <si>
    <t>__080129000006</t>
  </si>
  <si>
    <t>__080129000008</t>
  </si>
  <si>
    <t>__080130000001</t>
  </si>
  <si>
    <t>__080130000002</t>
  </si>
  <si>
    <t>__080130000003</t>
  </si>
  <si>
    <t>__080130000005</t>
  </si>
  <si>
    <t>__080130000006</t>
  </si>
  <si>
    <t>__080130000008</t>
  </si>
  <si>
    <t>__080131000001</t>
  </si>
  <si>
    <t>__080131000002</t>
  </si>
  <si>
    <t>__080131000003</t>
  </si>
  <si>
    <t>__080131000005</t>
  </si>
  <si>
    <t>__080131000006</t>
  </si>
  <si>
    <t>__080131000008</t>
  </si>
  <si>
    <t>__080132000001</t>
  </si>
  <si>
    <t>__080132000002</t>
  </si>
  <si>
    <t>__080132000003</t>
  </si>
  <si>
    <t>__080132000005</t>
  </si>
  <si>
    <t>__080132000006</t>
  </si>
  <si>
    <t>__080132000008</t>
  </si>
  <si>
    <t>__080133000001</t>
  </si>
  <si>
    <t>__080133000002</t>
  </si>
  <si>
    <t>__080133000003</t>
  </si>
  <si>
    <t>__080133000005</t>
  </si>
  <si>
    <t>__080133000006</t>
  </si>
  <si>
    <t>__080133000008</t>
  </si>
  <si>
    <t>__080134000001</t>
  </si>
  <si>
    <t>__080134000002</t>
  </si>
  <si>
    <t>__080134000003</t>
  </si>
  <si>
    <t>__080134000005</t>
  </si>
  <si>
    <t>__080134000006</t>
  </si>
  <si>
    <t>__080134000008</t>
  </si>
  <si>
    <t>__080135000001</t>
  </si>
  <si>
    <t>__080135000002</t>
  </si>
  <si>
    <t>__080135000003</t>
  </si>
  <si>
    <t>__080135000005</t>
  </si>
  <si>
    <t>__080135000006</t>
  </si>
  <si>
    <t>__080135000008</t>
  </si>
  <si>
    <t>__080136000001</t>
  </si>
  <si>
    <t>__080136000002</t>
  </si>
  <si>
    <t>__080136000003</t>
  </si>
  <si>
    <t>__080136000005</t>
  </si>
  <si>
    <t>__080136000006</t>
  </si>
  <si>
    <t>__080136000008</t>
  </si>
  <si>
    <t>__080137000001</t>
  </si>
  <si>
    <t>__080137000002</t>
  </si>
  <si>
    <t>__080137000003</t>
  </si>
  <si>
    <t>__080137000005</t>
  </si>
  <si>
    <t>__080137000006</t>
  </si>
  <si>
    <t>__080137000008</t>
  </si>
  <si>
    <t>__080138000001</t>
  </si>
  <si>
    <t>__080138000002</t>
  </si>
  <si>
    <t>__080138000003</t>
  </si>
  <si>
    <t>__080138000005</t>
  </si>
  <si>
    <t>__080138000006</t>
  </si>
  <si>
    <t>__080138000008</t>
  </si>
  <si>
    <t>__080139000001</t>
  </si>
  <si>
    <t>__080139000002</t>
  </si>
  <si>
    <t>__080139000003</t>
  </si>
  <si>
    <t>__080139000005</t>
  </si>
  <si>
    <t>__080139000006</t>
  </si>
  <si>
    <t>__080139000008</t>
  </si>
  <si>
    <t>__080140000001</t>
  </si>
  <si>
    <t>__080140000002</t>
  </si>
  <si>
    <t>__080140000003</t>
  </si>
  <si>
    <t>__080140000005</t>
  </si>
  <si>
    <t>__080140000006</t>
  </si>
  <si>
    <t>__080140000008</t>
  </si>
  <si>
    <t>__080141000001</t>
  </si>
  <si>
    <t>__080141000002</t>
  </si>
  <si>
    <t>__080141000003</t>
  </si>
  <si>
    <t>__080141000005</t>
  </si>
  <si>
    <t>__080141000006</t>
  </si>
  <si>
    <t>__080141000008</t>
  </si>
  <si>
    <t>__080142000001</t>
  </si>
  <si>
    <t>__080142000002</t>
  </si>
  <si>
    <t>__080142000003</t>
  </si>
  <si>
    <t>__080142000005</t>
  </si>
  <si>
    <t>__080142000006</t>
  </si>
  <si>
    <t>__080142000008</t>
  </si>
  <si>
    <t>__080143000001</t>
  </si>
  <si>
    <t>__080143000002</t>
  </si>
  <si>
    <t>__080143000003</t>
  </si>
  <si>
    <t>__080143000005</t>
  </si>
  <si>
    <t>__080143000006</t>
  </si>
  <si>
    <t>__080143000008</t>
  </si>
  <si>
    <t>__080144000001</t>
  </si>
  <si>
    <t>__080144000002</t>
  </si>
  <si>
    <t>__080144000003</t>
  </si>
  <si>
    <t>__080144000005</t>
  </si>
  <si>
    <t>__080144000006</t>
  </si>
  <si>
    <t>__080144000008</t>
  </si>
  <si>
    <t>__080145000001</t>
  </si>
  <si>
    <t>__080145000002</t>
  </si>
  <si>
    <t>__080145000003</t>
  </si>
  <si>
    <t>__080145000005</t>
  </si>
  <si>
    <t>__080145000006</t>
  </si>
  <si>
    <t>__080145000008</t>
  </si>
  <si>
    <t>__080100000001</t>
  </si>
  <si>
    <t>__080100000002</t>
  </si>
  <si>
    <t>__080100000003</t>
  </si>
  <si>
    <t>__080100000005</t>
  </si>
  <si>
    <t>__080100000006</t>
  </si>
  <si>
    <t>__080100000008</t>
  </si>
  <si>
    <t>__080200000001</t>
  </si>
  <si>
    <t>__080200000002</t>
  </si>
  <si>
    <t>__080200000003</t>
  </si>
  <si>
    <t>__080200000005</t>
  </si>
  <si>
    <t>__080200000006</t>
  </si>
  <si>
    <t>__080200000008</t>
  </si>
  <si>
    <t>__080301000001</t>
  </si>
  <si>
    <t>__080301000002</t>
  </si>
  <si>
    <t>__080301000003</t>
  </si>
  <si>
    <t>__080301000005</t>
  </si>
  <si>
    <t>__080301000006</t>
  </si>
  <si>
    <t>__080301000008</t>
  </si>
  <si>
    <t>__080302000001</t>
  </si>
  <si>
    <t>__080302000002</t>
  </si>
  <si>
    <t>__080302000003</t>
  </si>
  <si>
    <t>__080302000005</t>
  </si>
  <si>
    <t>__080302000006</t>
  </si>
  <si>
    <t>__080302000008</t>
  </si>
  <si>
    <t>__080302010005</t>
  </si>
  <si>
    <t>__080302010008</t>
  </si>
  <si>
    <t>__080302020005</t>
  </si>
  <si>
    <t>__080302020008</t>
  </si>
  <si>
    <t>__080302030001</t>
  </si>
  <si>
    <t>__080302030002</t>
  </si>
  <si>
    <t>__080302030003</t>
  </si>
  <si>
    <t>__080302030005</t>
  </si>
  <si>
    <t>__080302030006</t>
  </si>
  <si>
    <t>__080302030008</t>
  </si>
  <si>
    <t>__080303000001</t>
  </si>
  <si>
    <t>__080303000002</t>
  </si>
  <si>
    <t>__080303000003</t>
  </si>
  <si>
    <t>__080303000005</t>
  </si>
  <si>
    <t>__080303000006</t>
  </si>
  <si>
    <t>__080303000008</t>
  </si>
  <si>
    <t>__080300000001</t>
  </si>
  <si>
    <t>__080300000002</t>
  </si>
  <si>
    <t>__080300000003</t>
  </si>
  <si>
    <t>__080300000005</t>
  </si>
  <si>
    <t>__080300000006</t>
  </si>
  <si>
    <t>__080300000008</t>
  </si>
  <si>
    <t>__080401000002</t>
  </si>
  <si>
    <t>__080401000003</t>
  </si>
  <si>
    <t>__080401000005</t>
  </si>
  <si>
    <t>__080401000007</t>
  </si>
  <si>
    <t>__080401000008</t>
  </si>
  <si>
    <t>__080402000002</t>
  </si>
  <si>
    <t>__080402000003</t>
  </si>
  <si>
    <t>__080402000005</t>
  </si>
  <si>
    <t>__080402000006</t>
  </si>
  <si>
    <t>__080402000007</t>
  </si>
  <si>
    <t>__080402000008</t>
  </si>
  <si>
    <t>__080400000002</t>
  </si>
  <si>
    <t>__080400000003</t>
  </si>
  <si>
    <t>__080400000005</t>
  </si>
  <si>
    <t>__080400000006</t>
  </si>
  <si>
    <t>__080400000007</t>
  </si>
  <si>
    <t>__080400000008</t>
  </si>
  <si>
    <t>__080501000002</t>
  </si>
  <si>
    <t>__080501000003</t>
  </si>
  <si>
    <t>__080501000005</t>
  </si>
  <si>
    <t>__080501000006</t>
  </si>
  <si>
    <t>__080501000007</t>
  </si>
  <si>
    <t>__080501000008</t>
  </si>
  <si>
    <t>__080502000002</t>
  </si>
  <si>
    <t>__080502000003</t>
  </si>
  <si>
    <t>__080502000005</t>
  </si>
  <si>
    <t>__080502000006</t>
  </si>
  <si>
    <t>__080502000007</t>
  </si>
  <si>
    <t>__080502000008</t>
  </si>
  <si>
    <t>__080500000002</t>
  </si>
  <si>
    <t>__080500000003</t>
  </si>
  <si>
    <t>__080500000005</t>
  </si>
  <si>
    <t>__080500000006</t>
  </si>
  <si>
    <t>__080500000007</t>
  </si>
  <si>
    <t>__080500000008</t>
  </si>
  <si>
    <t>__080601010001</t>
  </si>
  <si>
    <t>__080601010002</t>
  </si>
  <si>
    <t>__080601010003</t>
  </si>
  <si>
    <t>__080601010005</t>
  </si>
  <si>
    <t>__080601010006</t>
  </si>
  <si>
    <t>__080601010008</t>
  </si>
  <si>
    <t>__080601020001</t>
  </si>
  <si>
    <t>__080601020002</t>
  </si>
  <si>
    <t>__080601020003</t>
  </si>
  <si>
    <t>__080601020005</t>
  </si>
  <si>
    <t>__080601020006</t>
  </si>
  <si>
    <t>__080601020008</t>
  </si>
  <si>
    <t>__080601030001</t>
  </si>
  <si>
    <t>__080601030002</t>
  </si>
  <si>
    <t>__080601030003</t>
  </si>
  <si>
    <t>__080601030005</t>
  </si>
  <si>
    <t>__080601030006</t>
  </si>
  <si>
    <t>__080601030008</t>
  </si>
  <si>
    <t>__080601040001</t>
  </si>
  <si>
    <t>__080601040002</t>
  </si>
  <si>
    <t>__080601040003</t>
  </si>
  <si>
    <t>__080601040005</t>
  </si>
  <si>
    <t>__080601040006</t>
  </si>
  <si>
    <t>__080601040008</t>
  </si>
  <si>
    <t>__080601050001</t>
  </si>
  <si>
    <t>__080601050002</t>
  </si>
  <si>
    <t>__080601050003</t>
  </si>
  <si>
    <t>__080601050005</t>
  </si>
  <si>
    <t>__080601050006</t>
  </si>
  <si>
    <t>__080601050008</t>
  </si>
  <si>
    <t>__080601060001</t>
  </si>
  <si>
    <t>__080601060002</t>
  </si>
  <si>
    <t>__080601060003</t>
  </si>
  <si>
    <t>__080601060005</t>
  </si>
  <si>
    <t>__080601060006</t>
  </si>
  <si>
    <t>__080601060008</t>
  </si>
  <si>
    <t>__080601070001</t>
  </si>
  <si>
    <t>__080601070002</t>
  </si>
  <si>
    <t>__080601070003</t>
  </si>
  <si>
    <t>__080601070005</t>
  </si>
  <si>
    <t>__080601070006</t>
  </si>
  <si>
    <t>__080601070008</t>
  </si>
  <si>
    <t>__080601080001</t>
  </si>
  <si>
    <t>__080601080002</t>
  </si>
  <si>
    <t>__080601080003</t>
  </si>
  <si>
    <t>__080601080005</t>
  </si>
  <si>
    <t>__080601080006</t>
  </si>
  <si>
    <t>__080601080008</t>
  </si>
  <si>
    <t>__080601090001</t>
  </si>
  <si>
    <t>__080601090002</t>
  </si>
  <si>
    <t>__080601090003</t>
  </si>
  <si>
    <t>__080601090005</t>
  </si>
  <si>
    <t>__080601090006</t>
  </si>
  <si>
    <t>__080601090008</t>
  </si>
  <si>
    <t>__080601000001</t>
  </si>
  <si>
    <t>__080601000002</t>
  </si>
  <si>
    <t>__080601000003</t>
  </si>
  <si>
    <t>__080601000005</t>
  </si>
  <si>
    <t>__080601000006</t>
  </si>
  <si>
    <t>__080601000008</t>
  </si>
  <si>
    <t>__080602000001</t>
  </si>
  <si>
    <t>__080602000002</t>
  </si>
  <si>
    <t>__080602000003</t>
  </si>
  <si>
    <t>__080602000005</t>
  </si>
  <si>
    <t>__080602000006</t>
  </si>
  <si>
    <t>__080602000008</t>
  </si>
  <si>
    <t>__080603000001</t>
  </si>
  <si>
    <t>__080603000002</t>
  </si>
  <si>
    <t>__080603000003</t>
  </si>
  <si>
    <t>__080603000005</t>
  </si>
  <si>
    <t>__080603000006</t>
  </si>
  <si>
    <t>__080603000008</t>
  </si>
  <si>
    <t>__080604000001</t>
  </si>
  <si>
    <t>__080604000002</t>
  </si>
  <si>
    <t>__080604000003</t>
  </si>
  <si>
    <t>__080604000005</t>
  </si>
  <si>
    <t>__080604000006</t>
  </si>
  <si>
    <t>__080604000008</t>
  </si>
  <si>
    <t>__080605000001</t>
  </si>
  <si>
    <t>__080605000002</t>
  </si>
  <si>
    <t>__080605000003</t>
  </si>
  <si>
    <t>__080605000005</t>
  </si>
  <si>
    <t>__080605000006</t>
  </si>
  <si>
    <t>__080605000008</t>
  </si>
  <si>
    <t>__080606000001</t>
  </si>
  <si>
    <t>__080606000002</t>
  </si>
  <si>
    <t>__080606000003</t>
  </si>
  <si>
    <t>__080606000005</t>
  </si>
  <si>
    <t>__080606000006</t>
  </si>
  <si>
    <t>__080606000008</t>
  </si>
  <si>
    <t>__080607000001</t>
  </si>
  <si>
    <t>__080607000002</t>
  </si>
  <si>
    <t>__080607000003</t>
  </si>
  <si>
    <t>__080607000005</t>
  </si>
  <si>
    <t>__080607000006</t>
  </si>
  <si>
    <t>__080607000008</t>
  </si>
  <si>
    <t>__080608000001</t>
  </si>
  <si>
    <t>__080608000002</t>
  </si>
  <si>
    <t>__080608000003</t>
  </si>
  <si>
    <t>__080608000005</t>
  </si>
  <si>
    <t>__080608000006</t>
  </si>
  <si>
    <t>__080608000008</t>
  </si>
  <si>
    <t>__080609000001</t>
  </si>
  <si>
    <t>__080609000002</t>
  </si>
  <si>
    <t>__080609000003</t>
  </si>
  <si>
    <t>__080609000005</t>
  </si>
  <si>
    <t>__080609000006</t>
  </si>
  <si>
    <t>__080609000008</t>
  </si>
  <si>
    <t>__080610000001</t>
  </si>
  <si>
    <t>__080610000002</t>
  </si>
  <si>
    <t>__080610000003</t>
  </si>
  <si>
    <t>__080610000005</t>
  </si>
  <si>
    <t>__080610000006</t>
  </si>
  <si>
    <t>__080610000008</t>
  </si>
  <si>
    <t>__080611000001</t>
  </si>
  <si>
    <t>__080611000002</t>
  </si>
  <si>
    <t>__080611000003</t>
  </si>
  <si>
    <t>__080611000005</t>
  </si>
  <si>
    <t>__080611000006</t>
  </si>
  <si>
    <t>__080611000008</t>
  </si>
  <si>
    <t>__080612000001</t>
  </si>
  <si>
    <t>__080612000002</t>
  </si>
  <si>
    <t>__080612000003</t>
  </si>
  <si>
    <t>__080612000005</t>
  </si>
  <si>
    <t>__080612000006</t>
  </si>
  <si>
    <t>__080612000008</t>
  </si>
  <si>
    <t>__080613000001</t>
  </si>
  <si>
    <t>__080613000002</t>
  </si>
  <si>
    <t>__080613000003</t>
  </si>
  <si>
    <t>__080613000005</t>
  </si>
  <si>
    <t>__080613000006</t>
  </si>
  <si>
    <t>__080613000008</t>
  </si>
  <si>
    <t>__080600000001</t>
  </si>
  <si>
    <t>__080600000002</t>
  </si>
  <si>
    <t>__080600000003</t>
  </si>
  <si>
    <t>__080600000005</t>
  </si>
  <si>
    <t>__080600000006</t>
  </si>
  <si>
    <t>__080600000008</t>
  </si>
  <si>
    <t>__080701000001</t>
  </si>
  <si>
    <t>__080701000002</t>
  </si>
  <si>
    <t>__080701000003</t>
  </si>
  <si>
    <t>__080701000005</t>
  </si>
  <si>
    <t>__080701000007</t>
  </si>
  <si>
    <t>__080701000008</t>
  </si>
  <si>
    <t>__080702000001</t>
  </si>
  <si>
    <t>__080702000002</t>
  </si>
  <si>
    <t>__080702000003</t>
  </si>
  <si>
    <t>__080702000004</t>
  </si>
  <si>
    <t>__080702000005</t>
  </si>
  <si>
    <t>__080702000006</t>
  </si>
  <si>
    <t>__080702000007</t>
  </si>
  <si>
    <t>__080702000008</t>
  </si>
  <si>
    <t>__080700000001</t>
  </si>
  <si>
    <t>__080700000002</t>
  </si>
  <si>
    <t>__080700000003</t>
  </si>
  <si>
    <t>__080700000004</t>
  </si>
  <si>
    <t>__080700000005</t>
  </si>
  <si>
    <t>__080700000006</t>
  </si>
  <si>
    <t>__080700000007</t>
  </si>
  <si>
    <t>__080700000008</t>
  </si>
  <si>
    <t>__080000000001</t>
  </si>
  <si>
    <t>__080000000002</t>
  </si>
  <si>
    <t>__080000000003</t>
  </si>
  <si>
    <t>__080000000004</t>
  </si>
  <si>
    <t>__080000000005</t>
  </si>
  <si>
    <t>__080000000006</t>
  </si>
  <si>
    <t>__080000000007</t>
  </si>
  <si>
    <t>__080000000008</t>
  </si>
  <si>
    <r>
      <t xml:space="preserve">202 Central administration </t>
    </r>
    <r>
      <rPr>
        <b/>
        <sz val="10"/>
        <color rgb="FFFF0000"/>
        <rFont val="Arial"/>
        <family val="2"/>
      </rPr>
      <t>&amp;</t>
    </r>
    <r>
      <rPr>
        <sz val="10"/>
        <rFont val="Arial"/>
        <family val="2"/>
      </rPr>
      <t xml:space="preserve"> services</t>
    </r>
  </si>
  <si>
    <r>
      <t xml:space="preserve">204 Staff </t>
    </r>
    <r>
      <rPr>
        <b/>
        <sz val="10"/>
        <color rgb="FFFF0000"/>
        <rFont val="Arial"/>
        <family val="2"/>
      </rPr>
      <t>&amp;</t>
    </r>
    <r>
      <rPr>
        <sz val="10"/>
        <rFont val="Arial"/>
        <family val="2"/>
      </rPr>
      <t xml:space="preserve"> student facilities</t>
    </r>
  </si>
  <si>
    <r>
      <t xml:space="preserve">Biotechnology and Biological Sciences Research Council </t>
    </r>
    <r>
      <rPr>
        <b/>
        <sz val="10"/>
        <color rgb="FFFF0000"/>
        <rFont val="Arial"/>
        <family val="2"/>
      </rPr>
      <t>(BBSRC)</t>
    </r>
  </si>
  <si>
    <r>
      <t>Medical Research Council</t>
    </r>
    <r>
      <rPr>
        <b/>
        <sz val="10"/>
        <color rgb="FFFF0000"/>
        <rFont val="Arial"/>
        <family val="2"/>
      </rPr>
      <t xml:space="preserve"> (MRC)</t>
    </r>
  </si>
  <si>
    <r>
      <t>Natural Environment Research Council</t>
    </r>
    <r>
      <rPr>
        <b/>
        <sz val="10"/>
        <color rgb="FFFF0000"/>
        <rFont val="Arial"/>
        <family val="2"/>
      </rPr>
      <t xml:space="preserve"> (NERC)</t>
    </r>
  </si>
  <si>
    <r>
      <t xml:space="preserve">Engineering and Physical Sciences Research Council </t>
    </r>
    <r>
      <rPr>
        <b/>
        <sz val="10"/>
        <color rgb="FFFF0000"/>
        <rFont val="Arial"/>
        <family val="2"/>
      </rPr>
      <t>(EPSRC)</t>
    </r>
  </si>
  <si>
    <r>
      <t xml:space="preserve">Economic and Social Research Council </t>
    </r>
    <r>
      <rPr>
        <b/>
        <sz val="10"/>
        <color rgb="FFFF0000"/>
        <rFont val="Arial"/>
        <family val="2"/>
      </rPr>
      <t>(ESRC)</t>
    </r>
  </si>
  <si>
    <r>
      <t xml:space="preserve">Arts and Humanities Research Council </t>
    </r>
    <r>
      <rPr>
        <b/>
        <sz val="10"/>
        <color rgb="FFFF0000"/>
        <rFont val="Arial"/>
        <family val="2"/>
      </rPr>
      <t>(AHRC)</t>
    </r>
  </si>
  <si>
    <r>
      <t>Science and Technology Facilities Council</t>
    </r>
    <r>
      <rPr>
        <b/>
        <sz val="10"/>
        <color rgb="FFFF0000"/>
        <rFont val="Arial"/>
        <family val="2"/>
      </rPr>
      <t xml:space="preserve"> (STFC)</t>
    </r>
  </si>
  <si>
    <t>Private Finance Initiative</t>
  </si>
  <si>
    <t>__090101000009</t>
  </si>
  <si>
    <t>__090101000010</t>
  </si>
  <si>
    <t>__090101000011</t>
  </si>
  <si>
    <t>__090101000012</t>
  </si>
  <si>
    <t>__090102000009</t>
  </si>
  <si>
    <t>__090102000010</t>
  </si>
  <si>
    <t>__090102000011</t>
  </si>
  <si>
    <t>__090102000012</t>
  </si>
  <si>
    <t>__090201000009</t>
  </si>
  <si>
    <t>__090201000010</t>
  </si>
  <si>
    <t>__090201000011</t>
  </si>
  <si>
    <t>__090201000012</t>
  </si>
  <si>
    <t>__090202000009</t>
  </si>
  <si>
    <t>__090202000010</t>
  </si>
  <si>
    <t>__090202000011</t>
  </si>
  <si>
    <t>__090202000012</t>
  </si>
  <si>
    <t>__090301000009</t>
  </si>
  <si>
    <t>__090301000010</t>
  </si>
  <si>
    <t>__090301000011</t>
  </si>
  <si>
    <t>__090301000012</t>
  </si>
  <si>
    <t>__090302000009</t>
  </si>
  <si>
    <t>__090302000010</t>
  </si>
  <si>
    <t>__090302000011</t>
  </si>
  <si>
    <t>__090302000012</t>
  </si>
  <si>
    <t>__090001000009</t>
  </si>
  <si>
    <t>__090001000010</t>
  </si>
  <si>
    <t>__090001000011</t>
  </si>
  <si>
    <t>__090001000012</t>
  </si>
  <si>
    <t>These four columns are the sum of 'Loans' (column 5) in the HESA return</t>
  </si>
  <si>
    <r>
      <t xml:space="preserve">OfS Differences
</t>
    </r>
    <r>
      <rPr>
        <b/>
        <sz val="12"/>
        <color rgb="FFFF0000"/>
        <rFont val="Arial"/>
        <family val="2"/>
      </rPr>
      <t>Table 12:</t>
    </r>
    <r>
      <rPr>
        <sz val="12"/>
        <rFont val="Arial"/>
        <family val="2"/>
      </rPr>
      <t xml:space="preserve"> Capital expenditure</t>
    </r>
    <r>
      <rPr>
        <b/>
        <u/>
        <sz val="12"/>
        <rFont val="Arial"/>
        <family val="2"/>
      </rPr>
      <t xml:space="preserve">
</t>
    </r>
  </si>
  <si>
    <t>Table 9:</t>
  </si>
  <si>
    <t>__090101000001</t>
  </si>
  <si>
    <t>__090101000002</t>
  </si>
  <si>
    <t>__090101000003</t>
  </si>
  <si>
    <t>__090101000004</t>
  </si>
  <si>
    <t>__090101000005</t>
  </si>
  <si>
    <t>__090101000006</t>
  </si>
  <si>
    <t>__090101000007</t>
  </si>
  <si>
    <t>__090101000008</t>
  </si>
  <si>
    <t>__090102000001</t>
  </si>
  <si>
    <t>__090102000002</t>
  </si>
  <si>
    <t>__090102000003</t>
  </si>
  <si>
    <t>__090102000004</t>
  </si>
  <si>
    <t>__090102000005</t>
  </si>
  <si>
    <t>__090102000006</t>
  </si>
  <si>
    <t>__090102000007</t>
  </si>
  <si>
    <t>__090102000008</t>
  </si>
  <si>
    <t>__090201000001</t>
  </si>
  <si>
    <t>__090201000002</t>
  </si>
  <si>
    <t>__090201000003</t>
  </si>
  <si>
    <t>__090201000004</t>
  </si>
  <si>
    <t>__090201000005</t>
  </si>
  <si>
    <t>__090201000006</t>
  </si>
  <si>
    <t>__090201000007</t>
  </si>
  <si>
    <t>__090201000008</t>
  </si>
  <si>
    <t>__090202000001</t>
  </si>
  <si>
    <t>__090202000002</t>
  </si>
  <si>
    <t>__090202000003</t>
  </si>
  <si>
    <t>__090202000004</t>
  </si>
  <si>
    <t>__090202000005</t>
  </si>
  <si>
    <t>__090202000006</t>
  </si>
  <si>
    <t>__090202000007</t>
  </si>
  <si>
    <t>__090202000008</t>
  </si>
  <si>
    <t>__090301000001</t>
  </si>
  <si>
    <t>__090301000002</t>
  </si>
  <si>
    <t>__090301000003</t>
  </si>
  <si>
    <t>__090301000004</t>
  </si>
  <si>
    <t>__090301000005</t>
  </si>
  <si>
    <t>__090301000006</t>
  </si>
  <si>
    <t>__090301000007</t>
  </si>
  <si>
    <t>__090301000008</t>
  </si>
  <si>
    <t>__090302000001</t>
  </si>
  <si>
    <t>__090302000002</t>
  </si>
  <si>
    <t>__090302000003</t>
  </si>
  <si>
    <t>__090302000004</t>
  </si>
  <si>
    <t>__090302000005</t>
  </si>
  <si>
    <t>__090302000006</t>
  </si>
  <si>
    <t>__090302000007</t>
  </si>
  <si>
    <t>__090302000008</t>
  </si>
  <si>
    <t>__090000000001</t>
  </si>
  <si>
    <t>__090000000002</t>
  </si>
  <si>
    <t>__090000000003</t>
  </si>
  <si>
    <t>__090000000004</t>
  </si>
  <si>
    <t>__090000000005</t>
  </si>
  <si>
    <t>__090000000006</t>
  </si>
  <si>
    <t>__090000000007</t>
  </si>
  <si>
    <t>__090000000008</t>
  </si>
  <si>
    <t>HESA sub total that needs to be calculated for OfS by HESA Data Management (HESA Table 9)</t>
  </si>
  <si>
    <t>OfS sub total that needs to be calculated by HESA Data Management (HESA Table 7 &amp; 11)</t>
  </si>
  <si>
    <t>Cell Highlighted Pink:</t>
  </si>
  <si>
    <t>Table 10:</t>
  </si>
  <si>
    <t>Text Highlighted Red:</t>
  </si>
  <si>
    <t>Head number Highlighted Red:</t>
  </si>
  <si>
    <t>__100101000001</t>
  </si>
  <si>
    <t>__100101000002</t>
  </si>
  <si>
    <t>__100102000001</t>
  </si>
  <si>
    <t>__100102000002</t>
  </si>
  <si>
    <t>__100103000001</t>
  </si>
  <si>
    <t>__100103000002</t>
  </si>
  <si>
    <t>__100104000001</t>
  </si>
  <si>
    <t>__100104000002</t>
  </si>
  <si>
    <t>__100105000001</t>
  </si>
  <si>
    <t>__100105000002</t>
  </si>
  <si>
    <t>__100106000001</t>
  </si>
  <si>
    <t>__100106000002</t>
  </si>
  <si>
    <t>__100201000001</t>
  </si>
  <si>
    <t>__100201000002</t>
  </si>
  <si>
    <t>__100202000001</t>
  </si>
  <si>
    <t>__100202000002</t>
  </si>
  <si>
    <t>__100203000001</t>
  </si>
  <si>
    <t>__100203000002</t>
  </si>
  <si>
    <t>__100204000001</t>
  </si>
  <si>
    <t>__100204000002</t>
  </si>
  <si>
    <t>__100205000001</t>
  </si>
  <si>
    <t>__100205000002</t>
  </si>
  <si>
    <t>__100400000001</t>
  </si>
  <si>
    <t>__100400000002</t>
  </si>
  <si>
    <t>__100500000001</t>
  </si>
  <si>
    <t>__100500000002</t>
  </si>
  <si>
    <t>__100600000001</t>
  </si>
  <si>
    <t>__100600000002</t>
  </si>
  <si>
    <t>__100700000001</t>
  </si>
  <si>
    <t>__100700000002</t>
  </si>
  <si>
    <t>__100901000001</t>
  </si>
  <si>
    <t>__100901000002</t>
  </si>
  <si>
    <t>__100902000001</t>
  </si>
  <si>
    <t>__100902000002</t>
  </si>
  <si>
    <t>__101100000001</t>
  </si>
  <si>
    <t>__101100000002</t>
  </si>
  <si>
    <t>__101200000001</t>
  </si>
  <si>
    <t>__101200000002</t>
  </si>
  <si>
    <t>__101300000001</t>
  </si>
  <si>
    <t>__101300000002</t>
  </si>
  <si>
    <t>__101400000001</t>
  </si>
  <si>
    <t>__101400000002</t>
  </si>
  <si>
    <t>__101601000001</t>
  </si>
  <si>
    <t>__101601000002</t>
  </si>
  <si>
    <t>__101602000001</t>
  </si>
  <si>
    <t>__101602000002</t>
  </si>
  <si>
    <t>__101603000001</t>
  </si>
  <si>
    <t>__101603000002</t>
  </si>
  <si>
    <t>__101604000001</t>
  </si>
  <si>
    <t>__101604000002</t>
  </si>
  <si>
    <t>__101606000001</t>
  </si>
  <si>
    <t>__101606000002</t>
  </si>
  <si>
    <t>__101701000001</t>
  </si>
  <si>
    <t>__101701000002</t>
  </si>
  <si>
    <t>__101702000001</t>
  </si>
  <si>
    <t>__101702000002</t>
  </si>
  <si>
    <t>Table 11:</t>
  </si>
  <si>
    <r>
      <t xml:space="preserve">Head of provider at
</t>
    </r>
    <r>
      <rPr>
        <b/>
        <sz val="11"/>
        <color rgb="FFFF0000"/>
        <rFont val="Arial"/>
        <family val="2"/>
      </rPr>
      <t>Year 2</t>
    </r>
  </si>
  <si>
    <t>Previous head of provider (1)</t>
  </si>
  <si>
    <t>Previous head of provider (2)</t>
  </si>
  <si>
    <t>Previous head of provider (3)</t>
  </si>
  <si>
    <t>Last audited year</t>
  </si>
  <si>
    <t>Year 1</t>
  </si>
  <si>
    <t>Year 2</t>
  </si>
  <si>
    <r>
      <t>Start date of service (</t>
    </r>
    <r>
      <rPr>
        <b/>
        <sz val="11"/>
        <color rgb="FFFF0000"/>
        <rFont val="Arial"/>
        <family val="2"/>
      </rPr>
      <t>DD/MM/YYYY</t>
    </r>
    <r>
      <rPr>
        <sz val="11"/>
        <color theme="1"/>
        <rFont val="Arial"/>
        <family val="2"/>
      </rPr>
      <t>)</t>
    </r>
  </si>
  <si>
    <r>
      <t>End date of service (</t>
    </r>
    <r>
      <rPr>
        <b/>
        <sz val="11"/>
        <color rgb="FFFF0000"/>
        <rFont val="Arial"/>
        <family val="2"/>
      </rPr>
      <t>DD/MM/YYYY</t>
    </r>
    <r>
      <rPr>
        <sz val="11"/>
        <color theme="1"/>
        <rFont val="Arial"/>
        <family val="2"/>
      </rPr>
      <t>)</t>
    </r>
  </si>
  <si>
    <t>__110200000002</t>
  </si>
  <si>
    <t>__110200000001</t>
  </si>
  <si>
    <t>__110200000004</t>
  </si>
  <si>
    <t>__110200000003</t>
  </si>
  <si>
    <t>__110200000006</t>
  </si>
  <si>
    <t>__110200000005</t>
  </si>
  <si>
    <t>__110200000008</t>
  </si>
  <si>
    <t>__110200000007</t>
  </si>
  <si>
    <t>__110200000010</t>
  </si>
  <si>
    <t>__110200000009</t>
  </si>
  <si>
    <t>Total other taxable benefits</t>
  </si>
  <si>
    <t>Total non-taxable benefits</t>
  </si>
  <si>
    <t>__110400000002</t>
  </si>
  <si>
    <t>__110400000001</t>
  </si>
  <si>
    <t>__110400000004</t>
  </si>
  <si>
    <t>__110400000003</t>
  </si>
  <si>
    <t>__110400000006</t>
  </si>
  <si>
    <t>__110400000005</t>
  </si>
  <si>
    <t>__110400000008</t>
  </si>
  <si>
    <t>__110400000007</t>
  </si>
  <si>
    <t>__110400000010</t>
  </si>
  <si>
    <t>__110400000009</t>
  </si>
  <si>
    <t>Total other remuneration</t>
  </si>
  <si>
    <t>__110500000002</t>
  </si>
  <si>
    <t>__110500000001</t>
  </si>
  <si>
    <t>__110500000004</t>
  </si>
  <si>
    <t>__110500000003</t>
  </si>
  <si>
    <t>__110500000006</t>
  </si>
  <si>
    <t>__110500000005</t>
  </si>
  <si>
    <t>__110500000008</t>
  </si>
  <si>
    <t>__110500000007</t>
  </si>
  <si>
    <t>__110500000010</t>
  </si>
  <si>
    <t>__110500000009</t>
  </si>
  <si>
    <t>Head is text so will not be transferred</t>
  </si>
  <si>
    <t>Please indicate which accounts direction has been used to calculate the pay multiple:</t>
  </si>
  <si>
    <t>__110102000001</t>
  </si>
  <si>
    <t>__110102000003</t>
  </si>
  <si>
    <t>__110102000005</t>
  </si>
  <si>
    <t>__110102000007</t>
  </si>
  <si>
    <t>__110103000001</t>
  </si>
  <si>
    <t>__110103000003</t>
  </si>
  <si>
    <t>__110103000005</t>
  </si>
  <si>
    <t>__110103000007</t>
  </si>
  <si>
    <t>__110201000001</t>
  </si>
  <si>
    <t>__110201000002</t>
  </si>
  <si>
    <t>__110201000003</t>
  </si>
  <si>
    <t>__110201000004</t>
  </si>
  <si>
    <t>__110201000005</t>
  </si>
  <si>
    <t>__110201000006</t>
  </si>
  <si>
    <t>__110201000007</t>
  </si>
  <si>
    <t>__110201000008</t>
  </si>
  <si>
    <t>__110201000009</t>
  </si>
  <si>
    <t>__110201000010</t>
  </si>
  <si>
    <t>__110202000001</t>
  </si>
  <si>
    <t>__110202000002</t>
  </si>
  <si>
    <t>__110202000003</t>
  </si>
  <si>
    <t>__110202000004</t>
  </si>
  <si>
    <t>__110202000005</t>
  </si>
  <si>
    <t>__110202000006</t>
  </si>
  <si>
    <t>__110202000007</t>
  </si>
  <si>
    <t>__110202000008</t>
  </si>
  <si>
    <t>__110202000009</t>
  </si>
  <si>
    <t>__110202000010</t>
  </si>
  <si>
    <t>__110203000001</t>
  </si>
  <si>
    <t>__110203000002</t>
  </si>
  <si>
    <t>__110203000003</t>
  </si>
  <si>
    <t>__110203000004</t>
  </si>
  <si>
    <t>__110203000005</t>
  </si>
  <si>
    <t>__110203000006</t>
  </si>
  <si>
    <t>__110203000007</t>
  </si>
  <si>
    <t>__110203000008</t>
  </si>
  <si>
    <t>__110203000009</t>
  </si>
  <si>
    <t>__110203000010</t>
  </si>
  <si>
    <t>__110204000001</t>
  </si>
  <si>
    <t>__110204000002</t>
  </si>
  <si>
    <t>__110204000003</t>
  </si>
  <si>
    <t>__110204000004</t>
  </si>
  <si>
    <t>__110204000005</t>
  </si>
  <si>
    <t>__110204000006</t>
  </si>
  <si>
    <t>__110204000007</t>
  </si>
  <si>
    <t>__110204000008</t>
  </si>
  <si>
    <t>__110204000009</t>
  </si>
  <si>
    <t>__110204000010</t>
  </si>
  <si>
    <t>__110205000001</t>
  </si>
  <si>
    <t>__110205000002</t>
  </si>
  <si>
    <t>__110205000003</t>
  </si>
  <si>
    <t>__110205000004</t>
  </si>
  <si>
    <t>__110205000005</t>
  </si>
  <si>
    <t>__110205000006</t>
  </si>
  <si>
    <t>__110205000007</t>
  </si>
  <si>
    <t>__110205000008</t>
  </si>
  <si>
    <t>__110205000009</t>
  </si>
  <si>
    <t>__110205000010</t>
  </si>
  <si>
    <t>__110206000001</t>
  </si>
  <si>
    <t>__110206000002</t>
  </si>
  <si>
    <t>__110206000003</t>
  </si>
  <si>
    <t>__110206000004</t>
  </si>
  <si>
    <t>__110206000005</t>
  </si>
  <si>
    <t>__110206000006</t>
  </si>
  <si>
    <t>__110206000007</t>
  </si>
  <si>
    <t>__110206000008</t>
  </si>
  <si>
    <t>__110206000009</t>
  </si>
  <si>
    <t>__110206000010</t>
  </si>
  <si>
    <t>__110207000001</t>
  </si>
  <si>
    <t>__110207000002</t>
  </si>
  <si>
    <t>__110207000003</t>
  </si>
  <si>
    <t>__110207000004</t>
  </si>
  <si>
    <t>__110207000005</t>
  </si>
  <si>
    <t>__110207000006</t>
  </si>
  <si>
    <t>__110207000007</t>
  </si>
  <si>
    <t>__110207000008</t>
  </si>
  <si>
    <t>__110207000009</t>
  </si>
  <si>
    <t>__110207000010</t>
  </si>
  <si>
    <t>__110208000001</t>
  </si>
  <si>
    <t>__110208000002</t>
  </si>
  <si>
    <t>__110208000003</t>
  </si>
  <si>
    <t>__110208000004</t>
  </si>
  <si>
    <t>__110208000005</t>
  </si>
  <si>
    <t>__110208000006</t>
  </si>
  <si>
    <t>__110208000007</t>
  </si>
  <si>
    <t>__110208000008</t>
  </si>
  <si>
    <t>__110208000009</t>
  </si>
  <si>
    <t>__110208000010</t>
  </si>
  <si>
    <t>__110301000001</t>
  </si>
  <si>
    <t>__110301000002</t>
  </si>
  <si>
    <t>__110301000003</t>
  </si>
  <si>
    <t>__110301000004</t>
  </si>
  <si>
    <t>__110301000005</t>
  </si>
  <si>
    <t>__110301000006</t>
  </si>
  <si>
    <t>__110301000007</t>
  </si>
  <si>
    <t>__110301000008</t>
  </si>
  <si>
    <t>__110301000009</t>
  </si>
  <si>
    <t>__110301000010</t>
  </si>
  <si>
    <t>__110302000001</t>
  </si>
  <si>
    <t>__110302000002</t>
  </si>
  <si>
    <t>__110302000003</t>
  </si>
  <si>
    <t>__110302000004</t>
  </si>
  <si>
    <t>__110302000005</t>
  </si>
  <si>
    <t>__110302000006</t>
  </si>
  <si>
    <t>__110302000007</t>
  </si>
  <si>
    <t>__110302000008</t>
  </si>
  <si>
    <t>__110302000009</t>
  </si>
  <si>
    <t>__110302000010</t>
  </si>
  <si>
    <t>__110303000001</t>
  </si>
  <si>
    <t>__110303000002</t>
  </si>
  <si>
    <t>__110303000003</t>
  </si>
  <si>
    <t>__110303000004</t>
  </si>
  <si>
    <t>__110303000005</t>
  </si>
  <si>
    <t>__110303000006</t>
  </si>
  <si>
    <t>__110303000007</t>
  </si>
  <si>
    <t>__110303000008</t>
  </si>
  <si>
    <t>__110303000009</t>
  </si>
  <si>
    <t>__110303000010</t>
  </si>
  <si>
    <t>__110304000001</t>
  </si>
  <si>
    <t>__110304000002</t>
  </si>
  <si>
    <t>__110304000003</t>
  </si>
  <si>
    <t>__110304000004</t>
  </si>
  <si>
    <t>__110304000005</t>
  </si>
  <si>
    <t>__110304000006</t>
  </si>
  <si>
    <t>__110304000007</t>
  </si>
  <si>
    <t>__110304000008</t>
  </si>
  <si>
    <t>__110304000009</t>
  </si>
  <si>
    <t>__110304000010</t>
  </si>
  <si>
    <t>__110300000001</t>
  </si>
  <si>
    <t>__110300000002</t>
  </si>
  <si>
    <t>__110300000003</t>
  </si>
  <si>
    <t>__110300000004</t>
  </si>
  <si>
    <t>__110300000005</t>
  </si>
  <si>
    <t>__110300000006</t>
  </si>
  <si>
    <t>__110300000007</t>
  </si>
  <si>
    <t>__110300000008</t>
  </si>
  <si>
    <t>__110300000009</t>
  </si>
  <si>
    <t>__110300000010</t>
  </si>
  <si>
    <t>__110401000001</t>
  </si>
  <si>
    <t>__110401000002</t>
  </si>
  <si>
    <t>__110401000003</t>
  </si>
  <si>
    <t>__110401000004</t>
  </si>
  <si>
    <t>__110401000005</t>
  </si>
  <si>
    <t>__110401000006</t>
  </si>
  <si>
    <t>__110401000007</t>
  </si>
  <si>
    <t>__110401000008</t>
  </si>
  <si>
    <t>__110401000009</t>
  </si>
  <si>
    <t>__110401000010</t>
  </si>
  <si>
    <t>__110402000001</t>
  </si>
  <si>
    <t>__110402000002</t>
  </si>
  <si>
    <t>__110402000003</t>
  </si>
  <si>
    <t>__110402000004</t>
  </si>
  <si>
    <t>__110402000005</t>
  </si>
  <si>
    <t>__110402000006</t>
  </si>
  <si>
    <t>__110402000007</t>
  </si>
  <si>
    <t>__110402000008</t>
  </si>
  <si>
    <t>__110402000009</t>
  </si>
  <si>
    <t>__110402000010</t>
  </si>
  <si>
    <t>__110403000001</t>
  </si>
  <si>
    <t>__110403000002</t>
  </si>
  <si>
    <t>__110403000003</t>
  </si>
  <si>
    <t>__110403000004</t>
  </si>
  <si>
    <t>__110403000005</t>
  </si>
  <si>
    <t>__110403000006</t>
  </si>
  <si>
    <t>__110403000007</t>
  </si>
  <si>
    <t>__110403000008</t>
  </si>
  <si>
    <t>__110403000009</t>
  </si>
  <si>
    <t>__110403000010</t>
  </si>
  <si>
    <t>__110501000001</t>
  </si>
  <si>
    <t>__110501000002</t>
  </si>
  <si>
    <t>__110501000003</t>
  </si>
  <si>
    <t>__110501000004</t>
  </si>
  <si>
    <t>__110501000005</t>
  </si>
  <si>
    <t>__110501000006</t>
  </si>
  <si>
    <t>__110501000007</t>
  </si>
  <si>
    <t>__110501000008</t>
  </si>
  <si>
    <t>__110501000009</t>
  </si>
  <si>
    <t>__110501000010</t>
  </si>
  <si>
    <t>__110502000001</t>
  </si>
  <si>
    <t>__110502000002</t>
  </si>
  <si>
    <t>__110502000003</t>
  </si>
  <si>
    <t>__110502000004</t>
  </si>
  <si>
    <t>__110502000005</t>
  </si>
  <si>
    <t>__110502000006</t>
  </si>
  <si>
    <t>__110502000007</t>
  </si>
  <si>
    <t>__110502000008</t>
  </si>
  <si>
    <t>__110502000009</t>
  </si>
  <si>
    <t>__110502000010</t>
  </si>
  <si>
    <t>__110503000001</t>
  </si>
  <si>
    <t>__110503000002</t>
  </si>
  <si>
    <t>__110503000003</t>
  </si>
  <si>
    <t>__110503000004</t>
  </si>
  <si>
    <t>__110503000005</t>
  </si>
  <si>
    <t>__110503000006</t>
  </si>
  <si>
    <t>__110503000007</t>
  </si>
  <si>
    <t>__110503000008</t>
  </si>
  <si>
    <t>__110503000009</t>
  </si>
  <si>
    <t>__110503000010</t>
  </si>
  <si>
    <t>__110504000001</t>
  </si>
  <si>
    <t>__110504000002</t>
  </si>
  <si>
    <t>__110504000003</t>
  </si>
  <si>
    <t>__110504000004</t>
  </si>
  <si>
    <t>__110504000005</t>
  </si>
  <si>
    <t>__110504000006</t>
  </si>
  <si>
    <t>__110504000007</t>
  </si>
  <si>
    <t>__110504000008</t>
  </si>
  <si>
    <t>__110504000009</t>
  </si>
  <si>
    <t>__110504000010</t>
  </si>
  <si>
    <t>__110000000001</t>
  </si>
  <si>
    <t>__110000000002</t>
  </si>
  <si>
    <t>__110000000003</t>
  </si>
  <si>
    <t>__110000000004</t>
  </si>
  <si>
    <t>__110000000005</t>
  </si>
  <si>
    <t>__110000000006</t>
  </si>
  <si>
    <t>__110000000007</t>
  </si>
  <si>
    <t>__110000000008</t>
  </si>
  <si>
    <t>__110000000009</t>
  </si>
  <si>
    <t>__110000000010</t>
  </si>
  <si>
    <r>
      <rPr>
        <b/>
        <sz val="10"/>
        <color rgb="FFFF0000"/>
        <rFont val="Arial"/>
        <family val="2"/>
      </rPr>
      <t>Sub-</t>
    </r>
    <r>
      <rPr>
        <b/>
        <sz val="10"/>
        <rFont val="Arial"/>
        <family val="2"/>
      </rPr>
      <t xml:space="preserve">total </t>
    </r>
    <r>
      <rPr>
        <b/>
        <sz val="10"/>
        <color rgb="FFFF0000"/>
        <rFont val="Arial"/>
        <family val="2"/>
      </rPr>
      <t>of</t>
    </r>
    <r>
      <rPr>
        <b/>
        <sz val="10"/>
        <rFont val="Arial"/>
        <family val="2"/>
      </rPr>
      <t xml:space="preserve"> other taxable benefits</t>
    </r>
  </si>
  <si>
    <t>__110700000001</t>
  </si>
  <si>
    <t>__110700000002</t>
  </si>
  <si>
    <t>__110700000003</t>
  </si>
  <si>
    <t>__110700000004</t>
  </si>
  <si>
    <t>__110700000005</t>
  </si>
  <si>
    <t>__110700000006</t>
  </si>
  <si>
    <t>__110700000007</t>
  </si>
  <si>
    <t>__110700000008</t>
  </si>
  <si>
    <t>__110800000001</t>
  </si>
  <si>
    <t>__110800000002</t>
  </si>
  <si>
    <t>__110800000003</t>
  </si>
  <si>
    <t>__110800000004</t>
  </si>
  <si>
    <t>__110800000005</t>
  </si>
  <si>
    <t>__110800000006</t>
  </si>
  <si>
    <t>__110800000007</t>
  </si>
  <si>
    <t>__110800000008</t>
  </si>
  <si>
    <t>__110900000001</t>
  </si>
  <si>
    <t>__111001000001</t>
  </si>
  <si>
    <t>__111001000002</t>
  </si>
  <si>
    <t>__111001000003</t>
  </si>
  <si>
    <t>__111001000004</t>
  </si>
  <si>
    <t>__111001000005</t>
  </si>
  <si>
    <t>__111001000006</t>
  </si>
  <si>
    <t>__111001000007</t>
  </si>
  <si>
    <t>__111001000008</t>
  </si>
  <si>
    <t>__111002000001</t>
  </si>
  <si>
    <t>__111002000002</t>
  </si>
  <si>
    <t>__111002000003</t>
  </si>
  <si>
    <t>__111002000004</t>
  </si>
  <si>
    <t>__111002000005</t>
  </si>
  <si>
    <t>__111002000006</t>
  </si>
  <si>
    <t>__111002000007</t>
  </si>
  <si>
    <t>__111002000008</t>
  </si>
  <si>
    <t>Salaries and wages' (key __120101000001/2) in HESA return. Split out in OfS return.</t>
  </si>
  <si>
    <t>Salaries and wages academic staff</t>
  </si>
  <si>
    <t>Salaries and wages non-academic staff</t>
  </si>
  <si>
    <t>Head 1b in C18031</t>
  </si>
  <si>
    <t>Head 1c in C18031</t>
  </si>
  <si>
    <r>
      <t xml:space="preserve">Employer Universities Superannuation Scheme </t>
    </r>
    <r>
      <rPr>
        <b/>
        <sz val="11"/>
        <color rgb="FFFF0000"/>
        <rFont val="Arial"/>
        <family val="2"/>
      </rPr>
      <t>(USS)</t>
    </r>
    <r>
      <rPr>
        <sz val="11"/>
        <color theme="1"/>
        <rFont val="Arial"/>
        <family val="2"/>
      </rPr>
      <t xml:space="preserve"> costs</t>
    </r>
  </si>
  <si>
    <t>Head 1d in C18031</t>
  </si>
  <si>
    <r>
      <t xml:space="preserve">Employer Teachers' Pension Scheme </t>
    </r>
    <r>
      <rPr>
        <b/>
        <sz val="11"/>
        <color rgb="FFFF0000"/>
        <rFont val="Arial"/>
        <family val="2"/>
      </rPr>
      <t xml:space="preserve">(TPS) </t>
    </r>
    <r>
      <rPr>
        <sz val="11"/>
        <color theme="1"/>
        <rFont val="Arial"/>
        <family val="2"/>
      </rPr>
      <t>costs</t>
    </r>
  </si>
  <si>
    <t>Head 1e in C18031</t>
  </si>
  <si>
    <r>
      <t>Employer Local Government Pension Scheme</t>
    </r>
    <r>
      <rPr>
        <b/>
        <sz val="11"/>
        <color rgb="FFFF0000"/>
        <rFont val="Arial"/>
        <family val="2"/>
      </rPr>
      <t xml:space="preserve"> (LGPS) </t>
    </r>
    <r>
      <rPr>
        <sz val="11"/>
        <color theme="1"/>
        <rFont val="Arial"/>
        <family val="2"/>
      </rPr>
      <t>costs</t>
    </r>
  </si>
  <si>
    <t>Head 1f in C18031</t>
  </si>
  <si>
    <t>Head 1g in C18031</t>
  </si>
  <si>
    <t>Head 1h in C18031</t>
  </si>
  <si>
    <t>Head 1i in C18031</t>
  </si>
  <si>
    <t>Head 2a in C18031</t>
  </si>
  <si>
    <r>
      <rPr>
        <b/>
        <sz val="11"/>
        <color rgb="FFFF0000"/>
        <rFont val="Arial"/>
        <family val="2"/>
      </rPr>
      <t>Total</t>
    </r>
    <r>
      <rPr>
        <sz val="11"/>
        <color theme="1"/>
        <rFont val="Arial"/>
        <family val="2"/>
      </rPr>
      <t xml:space="preserve"> staff numbers (FTE) as disclosed in accounts</t>
    </r>
  </si>
  <si>
    <t>Remuneration of higher paid staff</t>
  </si>
  <si>
    <t>Includes head of provider (however OfS guidance was not clear on this point)</t>
  </si>
  <si>
    <t>Additional head in HESA &amp; OfS return</t>
  </si>
  <si>
    <r>
      <t xml:space="preserve">OfS Differences
</t>
    </r>
    <r>
      <rPr>
        <b/>
        <sz val="12"/>
        <color rgb="FFFF0000"/>
        <rFont val="Arial"/>
        <family val="2"/>
      </rPr>
      <t>Table 9:</t>
    </r>
    <r>
      <rPr>
        <sz val="12"/>
        <rFont val="Arial"/>
        <family val="2"/>
      </rPr>
      <t xml:space="preserve"> Analysis of </t>
    </r>
    <r>
      <rPr>
        <b/>
        <sz val="12"/>
        <color rgb="FFFF0000"/>
        <rFont val="Arial"/>
        <family val="2"/>
      </rPr>
      <t xml:space="preserve">expenditure - </t>
    </r>
    <r>
      <rPr>
        <sz val="12"/>
        <rFont val="Arial"/>
        <family val="2"/>
      </rPr>
      <t>staff costs</t>
    </r>
    <r>
      <rPr>
        <b/>
        <u/>
        <sz val="12"/>
        <rFont val="Arial"/>
        <family val="2"/>
      </rPr>
      <t xml:space="preserve">
</t>
    </r>
  </si>
  <si>
    <t>Table 12:</t>
  </si>
  <si>
    <t>__120101000001</t>
  </si>
  <si>
    <t>__120101010001</t>
  </si>
  <si>
    <t>__120101020001</t>
  </si>
  <si>
    <t>__120102000001</t>
  </si>
  <si>
    <t>__120103000001</t>
  </si>
  <si>
    <t>__120104000001</t>
  </si>
  <si>
    <t>__120105000001</t>
  </si>
  <si>
    <t>__120106000001</t>
  </si>
  <si>
    <t>__120107000001</t>
  </si>
  <si>
    <t>__120108000001</t>
  </si>
  <si>
    <t>__120109000001</t>
  </si>
  <si>
    <t>__120100000001</t>
  </si>
  <si>
    <t>__120101000002</t>
  </si>
  <si>
    <t>__120101010002</t>
  </si>
  <si>
    <t>__120101020002</t>
  </si>
  <si>
    <t>__120102000002</t>
  </si>
  <si>
    <t>__120103000002</t>
  </si>
  <si>
    <t>__120104000002</t>
  </si>
  <si>
    <t>__120105000002</t>
  </si>
  <si>
    <t>__120106000002</t>
  </si>
  <si>
    <t>__120107000002</t>
  </si>
  <si>
    <t>__120108000002</t>
  </si>
  <si>
    <t>__120109000002</t>
  </si>
  <si>
    <t>__120100000002</t>
  </si>
  <si>
    <t>__120201010002</t>
  </si>
  <si>
    <t>__120201020002</t>
  </si>
  <si>
    <t>__120201000002</t>
  </si>
  <si>
    <r>
      <rPr>
        <b/>
        <sz val="10"/>
        <color rgb="FFFF0000"/>
        <rFont val="Arial"/>
        <family val="2"/>
      </rPr>
      <t>Average</t>
    </r>
    <r>
      <rPr>
        <sz val="10"/>
        <color theme="1"/>
        <rFont val="Arial"/>
        <family val="2"/>
      </rPr>
      <t xml:space="preserve"> staff numbers (FTE) as disclosed in accounts</t>
    </r>
  </si>
  <si>
    <r>
      <t xml:space="preserve">Remuneration of higher paid staff </t>
    </r>
    <r>
      <rPr>
        <b/>
        <sz val="10"/>
        <color rgb="FFFF0000"/>
        <rFont val="Arial"/>
        <family val="2"/>
      </rPr>
      <t>excluding head of provider, but including funding from external sources including NHS (Not required for Scottish providers)</t>
    </r>
  </si>
  <si>
    <t>__120201010001</t>
  </si>
  <si>
    <t>__120201020001</t>
  </si>
  <si>
    <t>__120201000001</t>
  </si>
  <si>
    <t>__120300000001</t>
  </si>
  <si>
    <t>__120300000003</t>
  </si>
  <si>
    <t>__120300000002</t>
  </si>
  <si>
    <t>__120300000004</t>
  </si>
  <si>
    <t>__120302010001</t>
  </si>
  <si>
    <t>__120302010003</t>
  </si>
  <si>
    <t>__120302010002</t>
  </si>
  <si>
    <t>__120302010004</t>
  </si>
  <si>
    <t>__120302020001</t>
  </si>
  <si>
    <t>__120302020003</t>
  </si>
  <si>
    <t>__120302020002</t>
  </si>
  <si>
    <t>__120302020004</t>
  </si>
  <si>
    <t>__120303010001</t>
  </si>
  <si>
    <t>__120303010003</t>
  </si>
  <si>
    <t>__120303010002</t>
  </si>
  <si>
    <t>__120303010004</t>
  </si>
  <si>
    <t>__120303020001</t>
  </si>
  <si>
    <t>__120303020003</t>
  </si>
  <si>
    <t>__120303020002</t>
  </si>
  <si>
    <t>__120303020004</t>
  </si>
  <si>
    <t>__120304010001</t>
  </si>
  <si>
    <t>__120304010003</t>
  </si>
  <si>
    <t>__120304010002</t>
  </si>
  <si>
    <t>__120304010004</t>
  </si>
  <si>
    <t>__120304020001</t>
  </si>
  <si>
    <t>__120304020003</t>
  </si>
  <si>
    <t>__120304020002</t>
  </si>
  <si>
    <t>__120304020004</t>
  </si>
  <si>
    <t>__120305010001</t>
  </si>
  <si>
    <t>__120305010003</t>
  </si>
  <si>
    <t>__120305010002</t>
  </si>
  <si>
    <t>__120305010004</t>
  </si>
  <si>
    <t>__120305020001</t>
  </si>
  <si>
    <t>__120305020003</t>
  </si>
  <si>
    <t>__120305020002</t>
  </si>
  <si>
    <t>__120305020004</t>
  </si>
  <si>
    <t>__120306010001</t>
  </si>
  <si>
    <t>__120306010003</t>
  </si>
  <si>
    <t>__120306010002</t>
  </si>
  <si>
    <t>__120306010004</t>
  </si>
  <si>
    <t>__120306020001</t>
  </si>
  <si>
    <t>__120306020003</t>
  </si>
  <si>
    <t>__120306020002</t>
  </si>
  <si>
    <t>__120306020004</t>
  </si>
  <si>
    <t>__120307010001</t>
  </si>
  <si>
    <t>__120307010003</t>
  </si>
  <si>
    <t>__120307010002</t>
  </si>
  <si>
    <t>__120307010004</t>
  </si>
  <si>
    <t>__120307020001</t>
  </si>
  <si>
    <t>__120307020003</t>
  </si>
  <si>
    <t>__120307020002</t>
  </si>
  <si>
    <t>__120307020004</t>
  </si>
  <si>
    <t>__120308010001</t>
  </si>
  <si>
    <t>__120308010003</t>
  </si>
  <si>
    <t>__120308010002</t>
  </si>
  <si>
    <t>__120308010004</t>
  </si>
  <si>
    <t>__120308020001</t>
  </si>
  <si>
    <t>__120308020003</t>
  </si>
  <si>
    <t>__120308020002</t>
  </si>
  <si>
    <t>__120308020004</t>
  </si>
  <si>
    <t>__120309010001</t>
  </si>
  <si>
    <t>__120309010003</t>
  </si>
  <si>
    <t>__120309010002</t>
  </si>
  <si>
    <t>__120309010004</t>
  </si>
  <si>
    <t>__120309020001</t>
  </si>
  <si>
    <t>__120309020003</t>
  </si>
  <si>
    <t>__120309020002</t>
  </si>
  <si>
    <t>__120309020004</t>
  </si>
  <si>
    <t>__120310010001</t>
  </si>
  <si>
    <t>__120310010003</t>
  </si>
  <si>
    <t>__120310010002</t>
  </si>
  <si>
    <t>__120310010004</t>
  </si>
  <si>
    <t>__120310020001</t>
  </si>
  <si>
    <t>__120310020003</t>
  </si>
  <si>
    <t>__120310020002</t>
  </si>
  <si>
    <t>__120310020004</t>
  </si>
  <si>
    <t>__120311010001</t>
  </si>
  <si>
    <t>__120311010003</t>
  </si>
  <si>
    <t>__120311010002</t>
  </si>
  <si>
    <t>__120311010004</t>
  </si>
  <si>
    <t>__120311020001</t>
  </si>
  <si>
    <t>__120311020003</t>
  </si>
  <si>
    <t>__120311020002</t>
  </si>
  <si>
    <t>__120311020004</t>
  </si>
  <si>
    <t>__120312010001</t>
  </si>
  <si>
    <t>__120312010003</t>
  </si>
  <si>
    <t>__120312010002</t>
  </si>
  <si>
    <t>__120312010004</t>
  </si>
  <si>
    <t>__120312020001</t>
  </si>
  <si>
    <t>__120312020003</t>
  </si>
  <si>
    <t>__120312020002</t>
  </si>
  <si>
    <t>__120312020004</t>
  </si>
  <si>
    <t>__120313010001</t>
  </si>
  <si>
    <t>__120313010003</t>
  </si>
  <si>
    <t>__120313010002</t>
  </si>
  <si>
    <t>__120313010004</t>
  </si>
  <si>
    <t>__120313020001</t>
  </si>
  <si>
    <t>__120313020003</t>
  </si>
  <si>
    <t>__120313020002</t>
  </si>
  <si>
    <t>__120313020004</t>
  </si>
  <si>
    <t>__120314010001</t>
  </si>
  <si>
    <t>__120314010003</t>
  </si>
  <si>
    <t>__120314010002</t>
  </si>
  <si>
    <t>__120314010004</t>
  </si>
  <si>
    <t>__120314020001</t>
  </si>
  <si>
    <t>__120314020003</t>
  </si>
  <si>
    <t>__120314020002</t>
  </si>
  <si>
    <t>__120314020004</t>
  </si>
  <si>
    <t>__120315010001</t>
  </si>
  <si>
    <t>__120315010003</t>
  </si>
  <si>
    <t>__120315010002</t>
  </si>
  <si>
    <t>__120315010004</t>
  </si>
  <si>
    <t>__120315020001</t>
  </si>
  <si>
    <t>__120315020003</t>
  </si>
  <si>
    <t>__120315020002</t>
  </si>
  <si>
    <t>__120315020004</t>
  </si>
  <si>
    <t>__120316010001</t>
  </si>
  <si>
    <t>__120316010003</t>
  </si>
  <si>
    <t>__120316010002</t>
  </si>
  <si>
    <t>__120316010004</t>
  </si>
  <si>
    <t>__120316020001</t>
  </si>
  <si>
    <t>__120316020003</t>
  </si>
  <si>
    <t>__120316020002</t>
  </si>
  <si>
    <t>__120316020004</t>
  </si>
  <si>
    <t>__120317010001</t>
  </si>
  <si>
    <t>__120317010003</t>
  </si>
  <si>
    <t>__120317010002</t>
  </si>
  <si>
    <t>__120317010004</t>
  </si>
  <si>
    <t>__120317020001</t>
  </si>
  <si>
    <t>__120317020003</t>
  </si>
  <si>
    <t>__120317020002</t>
  </si>
  <si>
    <t>__120317020004</t>
  </si>
  <si>
    <t>__120318010001</t>
  </si>
  <si>
    <t>__120318010003</t>
  </si>
  <si>
    <t>__120318010002</t>
  </si>
  <si>
    <t>__120318010004</t>
  </si>
  <si>
    <t>__120318020001</t>
  </si>
  <si>
    <t>__120318020003</t>
  </si>
  <si>
    <t>__120318020002</t>
  </si>
  <si>
    <t>__120318020004</t>
  </si>
  <si>
    <t>__120319010001</t>
  </si>
  <si>
    <t>__120319010003</t>
  </si>
  <si>
    <t>__120319010002</t>
  </si>
  <si>
    <t>__120319010004</t>
  </si>
  <si>
    <t>__120319020001</t>
  </si>
  <si>
    <t>__120319020003</t>
  </si>
  <si>
    <t>__120319020002</t>
  </si>
  <si>
    <t>__120319020004</t>
  </si>
  <si>
    <t>__120320010001</t>
  </si>
  <si>
    <t>__120320010003</t>
  </si>
  <si>
    <t>__120320010002</t>
  </si>
  <si>
    <t>__120320010004</t>
  </si>
  <si>
    <t>__120320020001</t>
  </si>
  <si>
    <t>__120320020003</t>
  </si>
  <si>
    <t>__120320020002</t>
  </si>
  <si>
    <t>__120320020004</t>
  </si>
  <si>
    <t>__120321010001</t>
  </si>
  <si>
    <t>__120321010003</t>
  </si>
  <si>
    <t>__120321010002</t>
  </si>
  <si>
    <t>__120321010004</t>
  </si>
  <si>
    <t>__120321020001</t>
  </si>
  <si>
    <t>__120321020003</t>
  </si>
  <si>
    <t>__120321020002</t>
  </si>
  <si>
    <t>__120321020004</t>
  </si>
  <si>
    <t>__120322010001</t>
  </si>
  <si>
    <t>__120322010003</t>
  </si>
  <si>
    <t>__120322010002</t>
  </si>
  <si>
    <t>__120322010004</t>
  </si>
  <si>
    <t>__120322020001</t>
  </si>
  <si>
    <t>__120322020003</t>
  </si>
  <si>
    <t>__120322020002</t>
  </si>
  <si>
    <t>__120322020004</t>
  </si>
  <si>
    <t>__120323010001</t>
  </si>
  <si>
    <t>__120323010003</t>
  </si>
  <si>
    <t>__120323010002</t>
  </si>
  <si>
    <t>__120323010004</t>
  </si>
  <si>
    <t>__120323020001</t>
  </si>
  <si>
    <t>__120323020003</t>
  </si>
  <si>
    <t>__120323020002</t>
  </si>
  <si>
    <t>__120323020004</t>
  </si>
  <si>
    <t>__120324010001</t>
  </si>
  <si>
    <t>__120324010003</t>
  </si>
  <si>
    <t>__120324010002</t>
  </si>
  <si>
    <t>__120324010004</t>
  </si>
  <si>
    <t>__120324020001</t>
  </si>
  <si>
    <t>__120324020003</t>
  </si>
  <si>
    <t>__120324020002</t>
  </si>
  <si>
    <t>__120324020004</t>
  </si>
  <si>
    <t>__120325010001</t>
  </si>
  <si>
    <t>__120325010003</t>
  </si>
  <si>
    <t>__120325010002</t>
  </si>
  <si>
    <t>__120325010004</t>
  </si>
  <si>
    <t>__120325020001</t>
  </si>
  <si>
    <t>__120325020003</t>
  </si>
  <si>
    <t>__120325020002</t>
  </si>
  <si>
    <t>__120325020004</t>
  </si>
  <si>
    <t>__120326010001</t>
  </si>
  <si>
    <t>__120326010003</t>
  </si>
  <si>
    <t>__120326010002</t>
  </si>
  <si>
    <t>__120326010004</t>
  </si>
  <si>
    <t>__120326020001</t>
  </si>
  <si>
    <t>__120326020003</t>
  </si>
  <si>
    <t>__120326020002</t>
  </si>
  <si>
    <t>__120326020004</t>
  </si>
  <si>
    <t>__120327010001</t>
  </si>
  <si>
    <t>__120327010003</t>
  </si>
  <si>
    <t>__120327010002</t>
  </si>
  <si>
    <t>__120327010004</t>
  </si>
  <si>
    <t>__120327020001</t>
  </si>
  <si>
    <t>__120327020003</t>
  </si>
  <si>
    <t>__120327020002</t>
  </si>
  <si>
    <t>__120327020004</t>
  </si>
  <si>
    <t>__120328010001</t>
  </si>
  <si>
    <t>__120328010003</t>
  </si>
  <si>
    <t>__120328010002</t>
  </si>
  <si>
    <t>__120328010004</t>
  </si>
  <si>
    <t>__120328020001</t>
  </si>
  <si>
    <t>__120328020003</t>
  </si>
  <si>
    <t>__120328020002</t>
  </si>
  <si>
    <t>__120328020004</t>
  </si>
  <si>
    <t>__120329010001</t>
  </si>
  <si>
    <t>__120329010003</t>
  </si>
  <si>
    <t>__120329010002</t>
  </si>
  <si>
    <t>__120329010004</t>
  </si>
  <si>
    <t>__120329020001</t>
  </si>
  <si>
    <t>__120329020003</t>
  </si>
  <si>
    <t>__120329020002</t>
  </si>
  <si>
    <t>__120329020004</t>
  </si>
  <si>
    <t>__120330010001</t>
  </si>
  <si>
    <t>__120330010003</t>
  </si>
  <si>
    <t>__120330010002</t>
  </si>
  <si>
    <t>__120330010004</t>
  </si>
  <si>
    <t>__120330020001</t>
  </si>
  <si>
    <t>__120330020003</t>
  </si>
  <si>
    <t>__120330020002</t>
  </si>
  <si>
    <t>__120330020004</t>
  </si>
  <si>
    <t>__120331010001</t>
  </si>
  <si>
    <t>__120331010003</t>
  </si>
  <si>
    <t>__120331010002</t>
  </si>
  <si>
    <t>__120331010004</t>
  </si>
  <si>
    <t>__120331020001</t>
  </si>
  <si>
    <t>__120331020003</t>
  </si>
  <si>
    <t>__120331020002</t>
  </si>
  <si>
    <t>__120331020004</t>
  </si>
  <si>
    <t>__120332010001</t>
  </si>
  <si>
    <t>__120332010003</t>
  </si>
  <si>
    <t>__120332010002</t>
  </si>
  <si>
    <t>__120332010004</t>
  </si>
  <si>
    <t>__120332020001</t>
  </si>
  <si>
    <t>__120332020003</t>
  </si>
  <si>
    <t>__120332020002</t>
  </si>
  <si>
    <t>__120332020004</t>
  </si>
  <si>
    <t>__120333010001</t>
  </si>
  <si>
    <t>__120333010003</t>
  </si>
  <si>
    <t>__120333010002</t>
  </si>
  <si>
    <t>__120333010004</t>
  </si>
  <si>
    <t>__120333020001</t>
  </si>
  <si>
    <t>__120333020003</t>
  </si>
  <si>
    <t>__120333020002</t>
  </si>
  <si>
    <t>__120333020004</t>
  </si>
  <si>
    <t>__120334010001</t>
  </si>
  <si>
    <t>__120334010003</t>
  </si>
  <si>
    <t>__120334010002</t>
  </si>
  <si>
    <t>__120334010004</t>
  </si>
  <si>
    <t>__120334020001</t>
  </si>
  <si>
    <t>__120334020003</t>
  </si>
  <si>
    <t>__120334020002</t>
  </si>
  <si>
    <t>__120334020004</t>
  </si>
  <si>
    <t>__120335010001</t>
  </si>
  <si>
    <t>__120335010003</t>
  </si>
  <si>
    <t>__120335010002</t>
  </si>
  <si>
    <t>__120335010004</t>
  </si>
  <si>
    <t>__120335020001</t>
  </si>
  <si>
    <t>__120335020003</t>
  </si>
  <si>
    <t>__120335020002</t>
  </si>
  <si>
    <t>__120335020004</t>
  </si>
  <si>
    <t>__120336010001</t>
  </si>
  <si>
    <t>__120336010003</t>
  </si>
  <si>
    <t>__120336010002</t>
  </si>
  <si>
    <t>__120336010004</t>
  </si>
  <si>
    <t>__120336020001</t>
  </si>
  <si>
    <t>__120336020003</t>
  </si>
  <si>
    <t>__120336020002</t>
  </si>
  <si>
    <t>__120336020004</t>
  </si>
  <si>
    <t>__120337010001</t>
  </si>
  <si>
    <t>__120337010003</t>
  </si>
  <si>
    <t>__120337010002</t>
  </si>
  <si>
    <t>__120337010004</t>
  </si>
  <si>
    <t>__120337020001</t>
  </si>
  <si>
    <t>__120337020003</t>
  </si>
  <si>
    <t>__120337020002</t>
  </si>
  <si>
    <t>__120337020004</t>
  </si>
  <si>
    <t>__120338010001</t>
  </si>
  <si>
    <t>__120338010003</t>
  </si>
  <si>
    <t>__120338010002</t>
  </si>
  <si>
    <t>__120338010004</t>
  </si>
  <si>
    <t>__120338020001</t>
  </si>
  <si>
    <t>__120338020003</t>
  </si>
  <si>
    <t>__120338020002</t>
  </si>
  <si>
    <t>__120338020004</t>
  </si>
  <si>
    <t>__120339010001</t>
  </si>
  <si>
    <t>__120339010003</t>
  </si>
  <si>
    <t>__120339010002</t>
  </si>
  <si>
    <t>__120339010004</t>
  </si>
  <si>
    <t>__120339020001</t>
  </si>
  <si>
    <t>__120339020003</t>
  </si>
  <si>
    <t>__120339020002</t>
  </si>
  <si>
    <t>__120339020004</t>
  </si>
  <si>
    <t>__120340010001</t>
  </si>
  <si>
    <t>__120340010003</t>
  </si>
  <si>
    <t>__120340010002</t>
  </si>
  <si>
    <t>__120340010004</t>
  </si>
  <si>
    <t>__120340020001</t>
  </si>
  <si>
    <t>__120340020003</t>
  </si>
  <si>
    <t>__120340020002</t>
  </si>
  <si>
    <t>__120340020004</t>
  </si>
  <si>
    <t>__120341010001</t>
  </si>
  <si>
    <t>__120341010003</t>
  </si>
  <si>
    <t>__120341010002</t>
  </si>
  <si>
    <t>__120341010004</t>
  </si>
  <si>
    <t>__120341020001</t>
  </si>
  <si>
    <t>__120341020003</t>
  </si>
  <si>
    <t>__120341020002</t>
  </si>
  <si>
    <t>__120341020004</t>
  </si>
  <si>
    <t>__120342010001</t>
  </si>
  <si>
    <t>__120342010003</t>
  </si>
  <si>
    <t>__120342010002</t>
  </si>
  <si>
    <t>__120342010004</t>
  </si>
  <si>
    <t>__120342020001</t>
  </si>
  <si>
    <t>__120342020003</t>
  </si>
  <si>
    <t>__120342020002</t>
  </si>
  <si>
    <t>__120342020004</t>
  </si>
  <si>
    <t>__120343010001</t>
  </si>
  <si>
    <t>__120343010003</t>
  </si>
  <si>
    <t>__120343010002</t>
  </si>
  <si>
    <t>__120343010004</t>
  </si>
  <si>
    <t>__120343020001</t>
  </si>
  <si>
    <t>__120343020003</t>
  </si>
  <si>
    <t>__120343020002</t>
  </si>
  <si>
    <t>__120343020004</t>
  </si>
  <si>
    <t>__120344010001</t>
  </si>
  <si>
    <t>__120344010003</t>
  </si>
  <si>
    <t>__120344010002</t>
  </si>
  <si>
    <t>__120344010004</t>
  </si>
  <si>
    <t>__120344020001</t>
  </si>
  <si>
    <t>__120344020003</t>
  </si>
  <si>
    <t>__120344020002</t>
  </si>
  <si>
    <t>__120344020004</t>
  </si>
  <si>
    <t>__120345010001</t>
  </si>
  <si>
    <t>__120345010003</t>
  </si>
  <si>
    <t>__120345010002</t>
  </si>
  <si>
    <t>__120345010004</t>
  </si>
  <si>
    <t>__120345020001</t>
  </si>
  <si>
    <t>__120345020003</t>
  </si>
  <si>
    <t>__120345020002</t>
  </si>
  <si>
    <t>__120345020004</t>
  </si>
  <si>
    <t>__120346010001</t>
  </si>
  <si>
    <t>__120346010003</t>
  </si>
  <si>
    <t>__120346010002</t>
  </si>
  <si>
    <t>__120346010004</t>
  </si>
  <si>
    <t>__120346020001</t>
  </si>
  <si>
    <t>__120346020003</t>
  </si>
  <si>
    <t>__120346020002</t>
  </si>
  <si>
    <t>__120346020004</t>
  </si>
  <si>
    <t>__120347010001</t>
  </si>
  <si>
    <t>__120347010003</t>
  </si>
  <si>
    <t>__120347010002</t>
  </si>
  <si>
    <t>__120347010004</t>
  </si>
  <si>
    <t>__120347020001</t>
  </si>
  <si>
    <t>__120347020003</t>
  </si>
  <si>
    <t>__120347020002</t>
  </si>
  <si>
    <t>__120347020004</t>
  </si>
  <si>
    <t>__120348010001</t>
  </si>
  <si>
    <t>__120348010003</t>
  </si>
  <si>
    <t>__120348010002</t>
  </si>
  <si>
    <t>__120348010004</t>
  </si>
  <si>
    <t>__120348020001</t>
  </si>
  <si>
    <t>__120348020003</t>
  </si>
  <si>
    <t>__120348020002</t>
  </si>
  <si>
    <t>__120348020004</t>
  </si>
  <si>
    <t>__120349010001</t>
  </si>
  <si>
    <t>__120349010003</t>
  </si>
  <si>
    <t>__120349010002</t>
  </si>
  <si>
    <t>__120349010004</t>
  </si>
  <si>
    <t>__120349020001</t>
  </si>
  <si>
    <t>__120349020003</t>
  </si>
  <si>
    <t>__120349020002</t>
  </si>
  <si>
    <t>__120349020004</t>
  </si>
  <si>
    <t>__120350010001</t>
  </si>
  <si>
    <t>__120350010003</t>
  </si>
  <si>
    <t>__120350010002</t>
  </si>
  <si>
    <t>__120350010004</t>
  </si>
  <si>
    <t>__120350020001</t>
  </si>
  <si>
    <t>__120350020003</t>
  </si>
  <si>
    <t>__120350020002</t>
  </si>
  <si>
    <t>__120350020004</t>
  </si>
  <si>
    <t>__120351010001</t>
  </si>
  <si>
    <t>__120351010003</t>
  </si>
  <si>
    <t>__120351010002</t>
  </si>
  <si>
    <t>__120351010004</t>
  </si>
  <si>
    <t>__120351020001</t>
  </si>
  <si>
    <t>__120351020003</t>
  </si>
  <si>
    <t>__120351020002</t>
  </si>
  <si>
    <t>__120351020004</t>
  </si>
  <si>
    <t>__120352010001</t>
  </si>
  <si>
    <t>__120352010003</t>
  </si>
  <si>
    <t>__120352010002</t>
  </si>
  <si>
    <t>__120352010004</t>
  </si>
  <si>
    <t>__120352020001</t>
  </si>
  <si>
    <t>__120352020003</t>
  </si>
  <si>
    <t>__120352020002</t>
  </si>
  <si>
    <t>__120352020004</t>
  </si>
  <si>
    <t>__120353010001</t>
  </si>
  <si>
    <t>__120353010003</t>
  </si>
  <si>
    <t>__120353010002</t>
  </si>
  <si>
    <t>__120353010004</t>
  </si>
  <si>
    <t>__120353020001</t>
  </si>
  <si>
    <t>__120353020003</t>
  </si>
  <si>
    <t>__120353020002</t>
  </si>
  <si>
    <t>__120353020004</t>
  </si>
  <si>
    <t>__120354010001</t>
  </si>
  <si>
    <t>__120354010003</t>
  </si>
  <si>
    <t>__120354010002</t>
  </si>
  <si>
    <t>__120354010004</t>
  </si>
  <si>
    <t>__120354020001</t>
  </si>
  <si>
    <t>__120354020003</t>
  </si>
  <si>
    <t>__120354020002</t>
  </si>
  <si>
    <t>__120354020004</t>
  </si>
  <si>
    <t>__120355010001</t>
  </si>
  <si>
    <t>__120355010003</t>
  </si>
  <si>
    <t>__120355010002</t>
  </si>
  <si>
    <t>__120355010004</t>
  </si>
  <si>
    <t>__120355020001</t>
  </si>
  <si>
    <t>__120355020003</t>
  </si>
  <si>
    <t>__120355020002</t>
  </si>
  <si>
    <t>__120355020004</t>
  </si>
  <si>
    <t>__120356010001</t>
  </si>
  <si>
    <t>__120356010003</t>
  </si>
  <si>
    <t>__120356010002</t>
  </si>
  <si>
    <t>__120356010004</t>
  </si>
  <si>
    <t>__120356020001</t>
  </si>
  <si>
    <t>__120356020003</t>
  </si>
  <si>
    <t>__120356020002</t>
  </si>
  <si>
    <t>__120356020004</t>
  </si>
  <si>
    <t>__120357010001</t>
  </si>
  <si>
    <t>__120357010003</t>
  </si>
  <si>
    <t>__120357010002</t>
  </si>
  <si>
    <t>__120357010004</t>
  </si>
  <si>
    <t>__120357020001</t>
  </si>
  <si>
    <t>__120357020003</t>
  </si>
  <si>
    <t>__120357020002</t>
  </si>
  <si>
    <t>__120357020004</t>
  </si>
  <si>
    <t>__120358010001</t>
  </si>
  <si>
    <t>__120358010003</t>
  </si>
  <si>
    <t>__120358010002</t>
  </si>
  <si>
    <t>__120358010004</t>
  </si>
  <si>
    <t>__120358020001</t>
  </si>
  <si>
    <t>__120358020003</t>
  </si>
  <si>
    <t>__120358020002</t>
  </si>
  <si>
    <t>__120358020004</t>
  </si>
  <si>
    <t>__120359010001</t>
  </si>
  <si>
    <t>__120359010003</t>
  </si>
  <si>
    <t>__120359010002</t>
  </si>
  <si>
    <t>__120359010004</t>
  </si>
  <si>
    <t>__120359020001</t>
  </si>
  <si>
    <t>__120359020003</t>
  </si>
  <si>
    <t>__120359020002</t>
  </si>
  <si>
    <t>__120359020004</t>
  </si>
  <si>
    <t>__120360010001</t>
  </si>
  <si>
    <t>__120360010003</t>
  </si>
  <si>
    <t>__120360010002</t>
  </si>
  <si>
    <t>__120360010004</t>
  </si>
  <si>
    <t>__120360020001</t>
  </si>
  <si>
    <t>__120360020003</t>
  </si>
  <si>
    <t>__120360020002</t>
  </si>
  <si>
    <t>__120360020004</t>
  </si>
  <si>
    <t>__120361010001</t>
  </si>
  <si>
    <t>__120361010003</t>
  </si>
  <si>
    <t>__120361010002</t>
  </si>
  <si>
    <t>__120361010004</t>
  </si>
  <si>
    <t>__120361020001</t>
  </si>
  <si>
    <t>__120361020003</t>
  </si>
  <si>
    <t>__120361020002</t>
  </si>
  <si>
    <t>__120361020004</t>
  </si>
  <si>
    <t>__120362010001</t>
  </si>
  <si>
    <t>__120362010003</t>
  </si>
  <si>
    <t>__120362010002</t>
  </si>
  <si>
    <t>__120362010004</t>
  </si>
  <si>
    <t>__120362020001</t>
  </si>
  <si>
    <t>__120362020003</t>
  </si>
  <si>
    <t>__120362020002</t>
  </si>
  <si>
    <t>__120362020004</t>
  </si>
  <si>
    <t>__120363010001</t>
  </si>
  <si>
    <t>__120363010003</t>
  </si>
  <si>
    <t>__120363010002</t>
  </si>
  <si>
    <t>__120363010004</t>
  </si>
  <si>
    <t>__120363020001</t>
  </si>
  <si>
    <t>__120363020003</t>
  </si>
  <si>
    <t>__120363020002</t>
  </si>
  <si>
    <t>__120363020004</t>
  </si>
  <si>
    <t>__120364010001</t>
  </si>
  <si>
    <t>__120364010003</t>
  </si>
  <si>
    <t>__120364010002</t>
  </si>
  <si>
    <t>__120364010004</t>
  </si>
  <si>
    <t>__120364020001</t>
  </si>
  <si>
    <t>__120364020003</t>
  </si>
  <si>
    <t>__120364020002</t>
  </si>
  <si>
    <t>__120364020004</t>
  </si>
  <si>
    <t>__120365010001</t>
  </si>
  <si>
    <t>__120365010003</t>
  </si>
  <si>
    <t>__120365010002</t>
  </si>
  <si>
    <t>__120365010004</t>
  </si>
  <si>
    <t>__120365020001</t>
  </si>
  <si>
    <t>__120365020003</t>
  </si>
  <si>
    <t>__120365020002</t>
  </si>
  <si>
    <t>__120365020004</t>
  </si>
  <si>
    <t>__120366010001</t>
  </si>
  <si>
    <t>__120366010003</t>
  </si>
  <si>
    <t>__120366010002</t>
  </si>
  <si>
    <t>__120366010004</t>
  </si>
  <si>
    <t>__120366020001</t>
  </si>
  <si>
    <t>__120366020003</t>
  </si>
  <si>
    <t>__120366020002</t>
  </si>
  <si>
    <t>__120366020004</t>
  </si>
  <si>
    <t>__120367010001</t>
  </si>
  <si>
    <t>__120367010003</t>
  </si>
  <si>
    <t>__120367010002</t>
  </si>
  <si>
    <t>__120367010004</t>
  </si>
  <si>
    <t>__120367020001</t>
  </si>
  <si>
    <t>__120367020003</t>
  </si>
  <si>
    <t>__120367020002</t>
  </si>
  <si>
    <t>__120367020004</t>
  </si>
  <si>
    <t>__120368010001</t>
  </si>
  <si>
    <t>__120368010003</t>
  </si>
  <si>
    <t>__120368010002</t>
  </si>
  <si>
    <t>__120368010004</t>
  </si>
  <si>
    <t>__120368020001</t>
  </si>
  <si>
    <t>__120368020003</t>
  </si>
  <si>
    <t>__120368020002</t>
  </si>
  <si>
    <t>__120368020004</t>
  </si>
  <si>
    <t>__120369010001</t>
  </si>
  <si>
    <t>__120369010003</t>
  </si>
  <si>
    <t>__120369010002</t>
  </si>
  <si>
    <t>__120369010004</t>
  </si>
  <si>
    <t>__120369020001</t>
  </si>
  <si>
    <t>__120369020003</t>
  </si>
  <si>
    <t>__120369020002</t>
  </si>
  <si>
    <t>__120369020004</t>
  </si>
  <si>
    <t>__120370010001</t>
  </si>
  <si>
    <t>__120370010003</t>
  </si>
  <si>
    <t>__120370010002</t>
  </si>
  <si>
    <t>__120370010004</t>
  </si>
  <si>
    <t>__120370020001</t>
  </si>
  <si>
    <t>__120370020003</t>
  </si>
  <si>
    <t>__120370020002</t>
  </si>
  <si>
    <t>__120370020004</t>
  </si>
  <si>
    <t>__120371010001</t>
  </si>
  <si>
    <t>__120371010003</t>
  </si>
  <si>
    <t>__120371010002</t>
  </si>
  <si>
    <t>__120371010004</t>
  </si>
  <si>
    <t>__120371020001</t>
  </si>
  <si>
    <t>__120371020003</t>
  </si>
  <si>
    <t>__120371020002</t>
  </si>
  <si>
    <t>__120371020004</t>
  </si>
  <si>
    <t>__120372000001</t>
  </si>
  <si>
    <t>__120372000003</t>
  </si>
  <si>
    <t>__120372000002</t>
  </si>
  <si>
    <t>__120372000004</t>
  </si>
  <si>
    <t>Additional head number in HESA return</t>
  </si>
  <si>
    <t xml:space="preserve">Aggregate of compensation for loss of office paid across the whole provider (Includes head of provider) </t>
  </si>
  <si>
    <t>Additional head number in OfS return</t>
  </si>
  <si>
    <t>2ai</t>
  </si>
  <si>
    <t>2aii</t>
  </si>
  <si>
    <t>2bi</t>
  </si>
  <si>
    <t>2bii</t>
  </si>
  <si>
    <t>Head 3 in C18031</t>
  </si>
  <si>
    <t>Please indicate whether you are submitting the information in this table as a nil return:</t>
  </si>
  <si>
    <t>Table 13:</t>
  </si>
  <si>
    <r>
      <t xml:space="preserve">OfS Differences
</t>
    </r>
    <r>
      <rPr>
        <b/>
        <sz val="12"/>
        <color rgb="FFFF0000"/>
        <rFont val="Arial"/>
        <family val="2"/>
      </rPr>
      <t>Table 10: Analysis of expenditure -</t>
    </r>
    <r>
      <rPr>
        <sz val="12"/>
        <rFont val="Arial"/>
        <family val="2"/>
      </rPr>
      <t xml:space="preserve"> severance payments</t>
    </r>
    <r>
      <rPr>
        <b/>
        <u/>
        <sz val="12"/>
        <rFont val="Arial"/>
        <family val="2"/>
      </rPr>
      <t xml:space="preserve">
</t>
    </r>
  </si>
  <si>
    <t>__130101000001</t>
  </si>
  <si>
    <t>__130101000002</t>
  </si>
  <si>
    <t>__130102000001</t>
  </si>
  <si>
    <t>__130102000002</t>
  </si>
  <si>
    <t>__130103000001</t>
  </si>
  <si>
    <t>__130103000002</t>
  </si>
  <si>
    <t>__130105000001</t>
  </si>
  <si>
    <t>__130105000002</t>
  </si>
  <si>
    <t>__130201010001</t>
  </si>
  <si>
    <t>__130201010002</t>
  </si>
  <si>
    <t>__130201020001</t>
  </si>
  <si>
    <t>__130201020002</t>
  </si>
  <si>
    <t>__130202010001</t>
  </si>
  <si>
    <t>__130202010002</t>
  </si>
  <si>
    <t>__130202020001</t>
  </si>
  <si>
    <t>__130202020002</t>
  </si>
  <si>
    <t>__130301010001</t>
  </si>
  <si>
    <t>__130301010002</t>
  </si>
  <si>
    <t>__130301020001</t>
  </si>
  <si>
    <t>__130301020002</t>
  </si>
  <si>
    <t>__130302010001</t>
  </si>
  <si>
    <t>__130302010002</t>
  </si>
  <si>
    <t>__130302020001</t>
  </si>
  <si>
    <t>__130302020002</t>
  </si>
  <si>
    <t>KFI Calculations</t>
  </si>
  <si>
    <t>KFI No.</t>
  </si>
  <si>
    <t>KFI ratio title</t>
  </si>
  <si>
    <t>Ratio specification using Finance record template reference</t>
  </si>
  <si>
    <t>KFI No.- Numeric part</t>
  </si>
  <si>
    <t>KFI Suffix    1=a,2=b</t>
  </si>
  <si>
    <t>Numerator</t>
  </si>
  <si>
    <t>Denominator</t>
  </si>
  <si>
    <t xml:space="preserve">Surplus/(deficit) as a % of total income </t>
  </si>
  <si>
    <t>100 x Table 1 Head 3 / Table 1 Head 1g</t>
  </si>
  <si>
    <t>__990000000100</t>
  </si>
  <si>
    <t>__990000000101</t>
  </si>
  <si>
    <t>__990000000102</t>
  </si>
  <si>
    <t>__990000000103</t>
  </si>
  <si>
    <t>__990000000104</t>
  </si>
  <si>
    <t>Staff costs as a % of total income</t>
  </si>
  <si>
    <t>100 x Table 1 Head 2a  / Table 1 Head 1g</t>
  </si>
  <si>
    <t>__990000000200</t>
  </si>
  <si>
    <t>__990000000201</t>
  </si>
  <si>
    <t>__990000000202</t>
  </si>
  <si>
    <t>__990000000203</t>
  </si>
  <si>
    <t>__990000000204</t>
  </si>
  <si>
    <t>Premises costs as a % of total costs</t>
  </si>
  <si>
    <t>100 x Table 8 Head 4c column 5 / Table 1 Head 2f</t>
  </si>
  <si>
    <t>__990000000300</t>
  </si>
  <si>
    <t>__990000000301</t>
  </si>
  <si>
    <t>__990000000302</t>
  </si>
  <si>
    <t>__990000000303</t>
  </si>
  <si>
    <t>__990000000304</t>
  </si>
  <si>
    <t xml:space="preserve">Unrestricted reserves as a % of total income </t>
  </si>
  <si>
    <t>100 x SUM (Table 3 Head 11a and Table 3 Head 11b) / Table 1 Head 1g</t>
  </si>
  <si>
    <t>__990000000400</t>
  </si>
  <si>
    <t>__990000000401</t>
  </si>
  <si>
    <t>__990000000402</t>
  </si>
  <si>
    <t>__990000000403</t>
  </si>
  <si>
    <t>__990000000404</t>
  </si>
  <si>
    <t>External borrowing as a % of total income</t>
  </si>
  <si>
    <t>100 x SUM (Table 3 Head 3a and Head 3b and Head 3c and Head 3e and Head 7a and Head 7b and Head 7c) / Table 1 Head 1g</t>
  </si>
  <si>
    <t>__990000000500</t>
  </si>
  <si>
    <t>__990000000501</t>
  </si>
  <si>
    <t>__990000000502</t>
  </si>
  <si>
    <t>__990000000503</t>
  </si>
  <si>
    <t>__990000000504</t>
  </si>
  <si>
    <t>Days ratio of total net assets to total expenditure</t>
  </si>
  <si>
    <t>365 * (Table 3 Head 9 / Table 1 Head 2f)</t>
  </si>
  <si>
    <t>__990000000600</t>
  </si>
  <si>
    <t>__990000000601</t>
  </si>
  <si>
    <t>__990000000602</t>
  </si>
  <si>
    <t>__990000000603</t>
  </si>
  <si>
    <t>__990000000604</t>
  </si>
  <si>
    <t>Ratio of current assets to current liabilities</t>
  </si>
  <si>
    <t xml:space="preserve">Table 3 Head 2f / Table 3 Head 3f </t>
  </si>
  <si>
    <t>__990000000700</t>
  </si>
  <si>
    <t>__990000000701</t>
  </si>
  <si>
    <t>__990000000702</t>
  </si>
  <si>
    <t>__990000000703</t>
  </si>
  <si>
    <t>__990000000704</t>
  </si>
  <si>
    <t xml:space="preserve">Net cash inflow from operating activities as a % of total income </t>
  </si>
  <si>
    <t>100 x Table 4 Head 4 / Table 1 Head 1g</t>
  </si>
  <si>
    <t>__990000000800</t>
  </si>
  <si>
    <t>__990000000801</t>
  </si>
  <si>
    <t>__990000000802</t>
  </si>
  <si>
    <t>__990000000803</t>
  </si>
  <si>
    <t>__990000000804</t>
  </si>
  <si>
    <t>Net liquidity days</t>
  </si>
  <si>
    <t>365 x (SUM (Table 3 Head 2c and Table 3 Head 2d) - Table 3 Head 3a) / (Table 1 Head 2f - Table 1 Head 2d)</t>
  </si>
  <si>
    <t>__990000000900</t>
  </si>
  <si>
    <t>__990000000901</t>
  </si>
  <si>
    <t>__990000000902</t>
  </si>
  <si>
    <t>__990000000903</t>
  </si>
  <si>
    <t>__990000000904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</si>
</sst>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0000000"/>
    <numFmt numFmtId="166" formatCode="\X"/>
    <numFmt numFmtId="167" formatCode="#,##0.0;\-#,##0.0"/>
    <numFmt numFmtId="168" formatCode="yyyy\-mm\-dd;@"/>
  </numFmts>
  <fonts count="7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FFFFFF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Arial"/>
      <family val="2"/>
    </font>
    <font>
      <u/>
      <sz val="12"/>
      <color rgb="FFFFFFFF"/>
      <name val="Arial"/>
      <family val="2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0" tint="-0.499984740745262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222222"/>
      <name val="Arial"/>
      <family val="2"/>
    </font>
    <font>
      <sz val="10"/>
      <color rgb="FF3366FF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2"/>
      <color indexed="12"/>
      <name val="Arial"/>
      <family val="2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sz val="8"/>
      <name val="Arial"/>
      <family val="2"/>
    </font>
    <font>
      <b/>
      <sz val="11"/>
      <color rgb="FF00B050"/>
      <name val="Calibri"/>
      <family val="2"/>
      <scheme val="minor"/>
    </font>
    <font>
      <b/>
      <u/>
      <sz val="8"/>
      <name val="Verdana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2"/>
      <color rgb="FFFF0000"/>
      <name val="Arial"/>
      <family val="2"/>
    </font>
    <font>
      <sz val="10.5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647B96"/>
        <bgColor rgb="FF000000"/>
      </patternFill>
    </fill>
    <fill>
      <patternFill patternType="solid">
        <fgColor rgb="FFAFC0E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E1EB"/>
        <bgColor rgb="FF000000"/>
      </patternFill>
    </fill>
    <fill>
      <patternFill patternType="solid">
        <fgColor rgb="FF647B96"/>
        <bgColor indexed="64"/>
      </patternFill>
    </fill>
    <fill>
      <patternFill patternType="solid">
        <fgColor rgb="FFAFC0EF"/>
        <bgColor indexed="64"/>
      </patternFill>
    </fill>
    <fill>
      <patternFill patternType="solid">
        <fgColor rgb="FFDDE1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85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8FFF"/>
        <bgColor indexed="64"/>
      </patternFill>
    </fill>
    <fill>
      <patternFill patternType="solid">
        <fgColor rgb="FFFF8FFF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</cellStyleXfs>
  <cellXfs count="1027">
    <xf numFmtId="0" fontId="0" fillId="0" borderId="0" xfId="0"/>
    <xf numFmtId="0" fontId="1" fillId="9" borderId="2" xfId="0" applyFont="1" applyFill="1" applyBorder="1" applyAlignment="1">
      <alignment horizontal="right"/>
    </xf>
    <xf numFmtId="37" fontId="1" fillId="5" borderId="2" xfId="0" applyNumberFormat="1" applyFont="1" applyFill="1" applyBorder="1"/>
    <xf numFmtId="0" fontId="7" fillId="2" borderId="15" xfId="0" applyFont="1" applyFill="1" applyBorder="1"/>
    <xf numFmtId="0" fontId="7" fillId="2" borderId="11" xfId="0" applyFont="1" applyFill="1" applyBorder="1"/>
    <xf numFmtId="0" fontId="1" fillId="3" borderId="2" xfId="0" applyFont="1" applyFill="1" applyBorder="1"/>
    <xf numFmtId="37" fontId="1" fillId="0" borderId="2" xfId="0" applyNumberFormat="1" applyFont="1" applyBorder="1"/>
    <xf numFmtId="37" fontId="9" fillId="4" borderId="2" xfId="0" applyNumberFormat="1" applyFont="1" applyFill="1" applyBorder="1" applyProtection="1">
      <protection locked="0"/>
    </xf>
    <xf numFmtId="37" fontId="1" fillId="3" borderId="2" xfId="0" applyNumberFormat="1" applyFont="1" applyFill="1" applyBorder="1"/>
    <xf numFmtId="0" fontId="12" fillId="7" borderId="2" xfId="0" applyFont="1" applyFill="1" applyBorder="1"/>
    <xf numFmtId="0" fontId="12" fillId="10" borderId="2" xfId="0" applyFont="1" applyFill="1" applyBorder="1" applyAlignment="1">
      <alignment horizontal="right"/>
    </xf>
    <xf numFmtId="0" fontId="12" fillId="7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37" fontId="9" fillId="0" borderId="2" xfId="0" applyNumberFormat="1" applyFont="1" applyBorder="1"/>
    <xf numFmtId="0" fontId="1" fillId="3" borderId="2" xfId="0" applyFont="1" applyFill="1" applyBorder="1" applyAlignment="1">
      <alignment horizontal="right"/>
    </xf>
    <xf numFmtId="0" fontId="1" fillId="0" borderId="0" xfId="0" applyFont="1"/>
    <xf numFmtId="0" fontId="7" fillId="2" borderId="0" xfId="0" applyFont="1" applyFill="1"/>
    <xf numFmtId="0" fontId="7" fillId="2" borderId="3" xfId="0" applyFont="1" applyFill="1" applyBorder="1"/>
    <xf numFmtId="0" fontId="2" fillId="3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indent="1"/>
    </xf>
    <xf numFmtId="0" fontId="1" fillId="4" borderId="8" xfId="0" applyFont="1" applyFill="1" applyBorder="1" applyAlignment="1">
      <alignment horizontal="left" indent="2"/>
    </xf>
    <xf numFmtId="0" fontId="1" fillId="5" borderId="8" xfId="0" applyFont="1" applyFill="1" applyBorder="1" applyAlignment="1">
      <alignment horizontal="left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right"/>
    </xf>
    <xf numFmtId="37" fontId="9" fillId="3" borderId="2" xfId="0" applyNumberFormat="1" applyFont="1" applyFill="1" applyBorder="1"/>
    <xf numFmtId="0" fontId="16" fillId="6" borderId="13" xfId="2" applyFont="1" applyFill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3" fillId="2" borderId="12" xfId="0" applyFont="1" applyFill="1" applyBorder="1"/>
    <xf numFmtId="0" fontId="3" fillId="2" borderId="0" xfId="0" applyFont="1" applyFill="1"/>
    <xf numFmtId="0" fontId="3" fillId="2" borderId="15" xfId="0" applyFont="1" applyFill="1" applyBorder="1"/>
    <xf numFmtId="0" fontId="21" fillId="2" borderId="0" xfId="0" applyFont="1" applyFill="1"/>
    <xf numFmtId="0" fontId="3" fillId="2" borderId="3" xfId="0" applyFont="1" applyFill="1" applyBorder="1"/>
    <xf numFmtId="0" fontId="1" fillId="7" borderId="2" xfId="0" applyFont="1" applyFill="1" applyBorder="1" applyAlignment="1">
      <alignment horizontal="right"/>
    </xf>
    <xf numFmtId="37" fontId="9" fillId="0" borderId="2" xfId="0" applyNumberFormat="1" applyFont="1" applyBorder="1" applyProtection="1">
      <protection locked="0"/>
    </xf>
    <xf numFmtId="37" fontId="24" fillId="9" borderId="2" xfId="0" applyNumberFormat="1" applyFont="1" applyFill="1" applyBorder="1"/>
    <xf numFmtId="37" fontId="24" fillId="9" borderId="2" xfId="0" applyNumberFormat="1" applyFont="1" applyFill="1" applyBorder="1" applyProtection="1">
      <protection locked="0"/>
    </xf>
    <xf numFmtId="37" fontId="12" fillId="8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7" fillId="6" borderId="14" xfId="0" applyFont="1" applyFill="1" applyBorder="1"/>
    <xf numFmtId="0" fontId="17" fillId="6" borderId="16" xfId="0" applyFont="1" applyFill="1" applyBorder="1"/>
    <xf numFmtId="0" fontId="11" fillId="7" borderId="8" xfId="0" applyFont="1" applyFill="1" applyBorder="1"/>
    <xf numFmtId="0" fontId="1" fillId="0" borderId="8" xfId="3" applyBorder="1" applyAlignment="1">
      <alignment horizontal="left" indent="1"/>
    </xf>
    <xf numFmtId="0" fontId="1" fillId="10" borderId="8" xfId="3" applyFill="1" applyBorder="1" applyAlignment="1">
      <alignment horizontal="left" indent="1"/>
    </xf>
    <xf numFmtId="0" fontId="2" fillId="8" borderId="8" xfId="3" applyFont="1" applyFill="1" applyBorder="1"/>
    <xf numFmtId="0" fontId="1" fillId="0" borderId="8" xfId="3" applyBorder="1"/>
    <xf numFmtId="0" fontId="12" fillId="10" borderId="8" xfId="3" applyFont="1" applyFill="1" applyBorder="1" applyAlignment="1">
      <alignment vertical="top"/>
    </xf>
    <xf numFmtId="0" fontId="1" fillId="10" borderId="8" xfId="3" applyFill="1" applyBorder="1" applyAlignment="1">
      <alignment vertical="top"/>
    </xf>
    <xf numFmtId="0" fontId="1" fillId="10" borderId="8" xfId="3" applyFill="1" applyBorder="1"/>
    <xf numFmtId="0" fontId="2" fillId="7" borderId="8" xfId="0" applyFont="1" applyFill="1" applyBorder="1"/>
    <xf numFmtId="0" fontId="17" fillId="6" borderId="0" xfId="0" applyFont="1" applyFill="1"/>
    <xf numFmtId="0" fontId="17" fillId="6" borderId="15" xfId="0" applyFont="1" applyFill="1" applyBorder="1"/>
    <xf numFmtId="0" fontId="17" fillId="6" borderId="11" xfId="0" applyFont="1" applyFill="1" applyBorder="1"/>
    <xf numFmtId="0" fontId="11" fillId="7" borderId="10" xfId="0" applyFont="1" applyFill="1" applyBorder="1"/>
    <xf numFmtId="0" fontId="12" fillId="10" borderId="10" xfId="0" applyFont="1" applyFill="1" applyBorder="1"/>
    <xf numFmtId="0" fontId="1" fillId="10" borderId="10" xfId="3" applyFill="1" applyBorder="1" applyAlignment="1">
      <alignment horizontal="left" indent="1"/>
    </xf>
    <xf numFmtId="0" fontId="2" fillId="8" borderId="10" xfId="3" applyFont="1" applyFill="1" applyBorder="1"/>
    <xf numFmtId="0" fontId="12" fillId="10" borderId="10" xfId="3" applyFont="1" applyFill="1" applyBorder="1" applyAlignment="1">
      <alignment vertical="top"/>
    </xf>
    <xf numFmtId="0" fontId="1" fillId="10" borderId="10" xfId="3" applyFill="1" applyBorder="1" applyAlignment="1">
      <alignment vertical="top"/>
    </xf>
    <xf numFmtId="0" fontId="1" fillId="10" borderId="10" xfId="3" applyFill="1" applyBorder="1"/>
    <xf numFmtId="0" fontId="2" fillId="7" borderId="10" xfId="0" applyFont="1" applyFill="1" applyBorder="1"/>
    <xf numFmtId="0" fontId="17" fillId="6" borderId="3" xfId="0" applyFont="1" applyFill="1" applyBorder="1"/>
    <xf numFmtId="0" fontId="11" fillId="7" borderId="9" xfId="0" applyFont="1" applyFill="1" applyBorder="1"/>
    <xf numFmtId="0" fontId="12" fillId="10" borderId="9" xfId="0" applyFont="1" applyFill="1" applyBorder="1"/>
    <xf numFmtId="0" fontId="1" fillId="10" borderId="9" xfId="3" applyFill="1" applyBorder="1" applyAlignment="1">
      <alignment horizontal="left" indent="1"/>
    </xf>
    <xf numFmtId="0" fontId="2" fillId="8" borderId="9" xfId="3" applyFont="1" applyFill="1" applyBorder="1"/>
    <xf numFmtId="0" fontId="12" fillId="10" borderId="9" xfId="3" applyFont="1" applyFill="1" applyBorder="1" applyAlignment="1">
      <alignment vertical="top"/>
    </xf>
    <xf numFmtId="0" fontId="1" fillId="10" borderId="9" xfId="3" applyFill="1" applyBorder="1" applyAlignment="1">
      <alignment vertical="top"/>
    </xf>
    <xf numFmtId="0" fontId="1" fillId="10" borderId="9" xfId="3" applyFill="1" applyBorder="1"/>
    <xf numFmtId="0" fontId="2" fillId="7" borderId="9" xfId="0" applyFont="1" applyFill="1" applyBorder="1"/>
    <xf numFmtId="0" fontId="12" fillId="12" borderId="2" xfId="0" applyFont="1" applyFill="1" applyBorder="1" applyAlignment="1">
      <alignment horizontal="right"/>
    </xf>
    <xf numFmtId="0" fontId="10" fillId="6" borderId="0" xfId="2" applyFont="1" applyFill="1" applyBorder="1" applyAlignment="1">
      <alignment vertical="top" wrapText="1"/>
    </xf>
    <xf numFmtId="0" fontId="10" fillId="6" borderId="14" xfId="2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" fillId="9" borderId="8" xfId="3" applyFill="1" applyBorder="1" applyAlignment="1">
      <alignment horizontal="left" indent="1"/>
    </xf>
    <xf numFmtId="0" fontId="1" fillId="10" borderId="8" xfId="3" applyFill="1" applyBorder="1" applyAlignment="1">
      <alignment horizontal="left" vertical="center" indent="1"/>
    </xf>
    <xf numFmtId="0" fontId="1" fillId="10" borderId="8" xfId="0" applyFont="1" applyFill="1" applyBorder="1" applyAlignment="1">
      <alignment horizontal="left" indent="1"/>
    </xf>
    <xf numFmtId="0" fontId="1" fillId="9" borderId="10" xfId="3" applyFill="1" applyBorder="1" applyAlignment="1">
      <alignment horizontal="left" indent="1"/>
    </xf>
    <xf numFmtId="0" fontId="1" fillId="8" borderId="10" xfId="3" applyFill="1" applyBorder="1"/>
    <xf numFmtId="0" fontId="1" fillId="10" borderId="10" xfId="3" applyFill="1" applyBorder="1" applyAlignment="1">
      <alignment horizontal="left" vertical="center" indent="1"/>
    </xf>
    <xf numFmtId="0" fontId="12" fillId="8" borderId="10" xfId="0" applyFont="1" applyFill="1" applyBorder="1" applyAlignment="1">
      <alignment horizontal="left"/>
    </xf>
    <xf numFmtId="0" fontId="1" fillId="10" borderId="10" xfId="0" applyFont="1" applyFill="1" applyBorder="1" applyAlignment="1">
      <alignment horizontal="left" indent="1"/>
    </xf>
    <xf numFmtId="0" fontId="1" fillId="9" borderId="9" xfId="3" applyFill="1" applyBorder="1" applyAlignment="1">
      <alignment horizontal="left" indent="1"/>
    </xf>
    <xf numFmtId="0" fontId="1" fillId="8" borderId="9" xfId="3" applyFill="1" applyBorder="1"/>
    <xf numFmtId="0" fontId="1" fillId="10" borderId="9" xfId="3" applyFill="1" applyBorder="1" applyAlignment="1">
      <alignment horizontal="left" vertical="center" indent="1"/>
    </xf>
    <xf numFmtId="0" fontId="12" fillId="8" borderId="9" xfId="0" applyFont="1" applyFill="1" applyBorder="1" applyAlignment="1">
      <alignment horizontal="left"/>
    </xf>
    <xf numFmtId="0" fontId="1" fillId="10" borderId="9" xfId="0" applyFont="1" applyFill="1" applyBorder="1" applyAlignment="1">
      <alignment horizontal="left" indent="1"/>
    </xf>
    <xf numFmtId="0" fontId="1" fillId="0" borderId="8" xfId="3" applyBorder="1" applyAlignment="1">
      <alignment horizontal="left"/>
    </xf>
    <xf numFmtId="0" fontId="1" fillId="0" borderId="10" xfId="3" applyBorder="1" applyAlignment="1">
      <alignment horizontal="left"/>
    </xf>
    <xf numFmtId="0" fontId="1" fillId="0" borderId="10" xfId="3" applyBorder="1" applyAlignment="1">
      <alignment horizontal="left" indent="1"/>
    </xf>
    <xf numFmtId="0" fontId="1" fillId="8" borderId="10" xfId="3" applyFill="1" applyBorder="1" applyAlignment="1">
      <alignment horizontal="left"/>
    </xf>
    <xf numFmtId="0" fontId="1" fillId="0" borderId="9" xfId="3" applyBorder="1" applyAlignment="1">
      <alignment horizontal="left" indent="1"/>
    </xf>
    <xf numFmtId="0" fontId="1" fillId="8" borderId="9" xfId="3" applyFill="1" applyBorder="1" applyAlignment="1">
      <alignment horizontal="left"/>
    </xf>
    <xf numFmtId="0" fontId="1" fillId="9" borderId="8" xfId="3" applyFill="1" applyBorder="1"/>
    <xf numFmtId="0" fontId="2" fillId="7" borderId="8" xfId="3" applyFont="1" applyFill="1" applyBorder="1"/>
    <xf numFmtId="0" fontId="1" fillId="9" borderId="10" xfId="3" applyFill="1" applyBorder="1"/>
    <xf numFmtId="0" fontId="2" fillId="7" borderId="10" xfId="3" applyFont="1" applyFill="1" applyBorder="1"/>
    <xf numFmtId="0" fontId="1" fillId="9" borderId="9" xfId="3" applyFill="1" applyBorder="1"/>
    <xf numFmtId="0" fontId="2" fillId="7" borderId="9" xfId="3" applyFont="1" applyFill="1" applyBorder="1"/>
    <xf numFmtId="0" fontId="2" fillId="3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 indent="1"/>
    </xf>
    <xf numFmtId="0" fontId="1" fillId="5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/>
    <xf numFmtId="0" fontId="2" fillId="3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 indent="1"/>
    </xf>
    <xf numFmtId="0" fontId="1" fillId="5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/>
    <xf numFmtId="0" fontId="1" fillId="4" borderId="10" xfId="0" applyFont="1" applyFill="1" applyBorder="1" applyAlignment="1">
      <alignment horizontal="left" indent="2"/>
    </xf>
    <xf numFmtId="0" fontId="1" fillId="0" borderId="10" xfId="0" applyFont="1" applyBorder="1" applyAlignment="1">
      <alignment horizontal="left" indent="2"/>
    </xf>
    <xf numFmtId="0" fontId="1" fillId="4" borderId="9" xfId="0" applyFont="1" applyFill="1" applyBorder="1" applyAlignment="1">
      <alignment horizontal="left" indent="2"/>
    </xf>
    <xf numFmtId="0" fontId="1" fillId="12" borderId="2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left" wrapText="1" indent="2"/>
    </xf>
    <xf numFmtId="0" fontId="1" fillId="0" borderId="8" xfId="0" applyFont="1" applyBorder="1" applyAlignment="1">
      <alignment horizontal="left"/>
    </xf>
    <xf numFmtId="0" fontId="1" fillId="5" borderId="8" xfId="0" applyFont="1" applyFill="1" applyBorder="1" applyAlignment="1">
      <alignment horizontal="left" indent="1"/>
    </xf>
    <xf numFmtId="0" fontId="12" fillId="4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4" borderId="10" xfId="0" applyFont="1" applyFill="1" applyBorder="1" applyAlignment="1">
      <alignment horizontal="left" wrapText="1" indent="1"/>
    </xf>
    <xf numFmtId="0" fontId="1" fillId="4" borderId="10" xfId="0" applyFont="1" applyFill="1" applyBorder="1" applyAlignment="1">
      <alignment horizontal="left" wrapText="1" indent="2"/>
    </xf>
    <xf numFmtId="0" fontId="1" fillId="5" borderId="10" xfId="0" applyFont="1" applyFill="1" applyBorder="1" applyAlignment="1">
      <alignment horizontal="left" wrapText="1" indent="1"/>
    </xf>
    <xf numFmtId="0" fontId="1" fillId="5" borderId="10" xfId="0" applyFont="1" applyFill="1" applyBorder="1" applyAlignment="1">
      <alignment horizontal="left" indent="1"/>
    </xf>
    <xf numFmtId="0" fontId="12" fillId="4" borderId="10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 indent="1"/>
    </xf>
    <xf numFmtId="0" fontId="1" fillId="4" borderId="9" xfId="0" applyFont="1" applyFill="1" applyBorder="1" applyAlignment="1">
      <alignment horizontal="left" wrapText="1" indent="2"/>
    </xf>
    <xf numFmtId="0" fontId="1" fillId="5" borderId="9" xfId="0" applyFont="1" applyFill="1" applyBorder="1" applyAlignment="1">
      <alignment horizontal="left" wrapText="1" indent="1"/>
    </xf>
    <xf numFmtId="0" fontId="1" fillId="5" borderId="9" xfId="0" applyFont="1" applyFill="1" applyBorder="1" applyAlignment="1">
      <alignment horizontal="left" indent="1"/>
    </xf>
    <xf numFmtId="0" fontId="12" fillId="4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left" indent="1"/>
    </xf>
    <xf numFmtId="0" fontId="1" fillId="12" borderId="2" xfId="0" applyFont="1" applyFill="1" applyBorder="1"/>
    <xf numFmtId="0" fontId="7" fillId="2" borderId="13" xfId="0" applyFont="1" applyFill="1" applyBorder="1" applyAlignment="1">
      <alignment horizontal="left"/>
    </xf>
    <xf numFmtId="0" fontId="1" fillId="9" borderId="0" xfId="0" applyFont="1" applyFill="1" applyAlignment="1">
      <alignment horizontal="left" indent="1"/>
    </xf>
    <xf numFmtId="0" fontId="1" fillId="9" borderId="8" xfId="0" applyFont="1" applyFill="1" applyBorder="1" applyAlignment="1">
      <alignment horizontal="left" indent="1"/>
    </xf>
    <xf numFmtId="0" fontId="1" fillId="9" borderId="8" xfId="0" applyFont="1" applyFill="1" applyBorder="1" applyAlignment="1">
      <alignment horizontal="left" indent="2"/>
    </xf>
    <xf numFmtId="0" fontId="1" fillId="9" borderId="9" xfId="0" applyFont="1" applyFill="1" applyBorder="1" applyAlignment="1">
      <alignment horizontal="left" indent="2"/>
    </xf>
    <xf numFmtId="0" fontId="1" fillId="9" borderId="9" xfId="0" applyFont="1" applyFill="1" applyBorder="1" applyAlignment="1">
      <alignment horizontal="left" indent="1"/>
    </xf>
    <xf numFmtId="37" fontId="1" fillId="8" borderId="2" xfId="0" applyNumberFormat="1" applyFont="1" applyFill="1" applyBorder="1"/>
    <xf numFmtId="0" fontId="1" fillId="9" borderId="9" xfId="3" applyFill="1" applyBorder="1" applyAlignment="1">
      <alignment horizontal="left"/>
    </xf>
    <xf numFmtId="0" fontId="1" fillId="10" borderId="9" xfId="3" applyFill="1" applyBorder="1" applyAlignment="1">
      <alignment horizontal="left"/>
    </xf>
    <xf numFmtId="0" fontId="1" fillId="10" borderId="9" xfId="3" applyFill="1" applyBorder="1" applyAlignment="1">
      <alignment horizontal="left" vertical="center"/>
    </xf>
    <xf numFmtId="0" fontId="1" fillId="10" borderId="9" xfId="0" applyFont="1" applyFill="1" applyBorder="1" applyAlignment="1">
      <alignment horizontal="left"/>
    </xf>
    <xf numFmtId="0" fontId="1" fillId="9" borderId="8" xfId="3" applyFill="1" applyBorder="1" applyAlignment="1">
      <alignment horizontal="left"/>
    </xf>
    <xf numFmtId="0" fontId="1" fillId="10" borderId="8" xfId="3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37" fontId="1" fillId="3" borderId="6" xfId="0" applyNumberFormat="1" applyFont="1" applyFill="1" applyBorder="1"/>
    <xf numFmtId="0" fontId="7" fillId="2" borderId="16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" fillId="3" borderId="6" xfId="0" applyFont="1" applyFill="1" applyBorder="1"/>
    <xf numFmtId="0" fontId="1" fillId="12" borderId="14" xfId="0" applyFont="1" applyFill="1" applyBorder="1"/>
    <xf numFmtId="0" fontId="1" fillId="9" borderId="0" xfId="0" applyFont="1" applyFill="1" applyAlignment="1">
      <alignment horizontal="left"/>
    </xf>
    <xf numFmtId="0" fontId="1" fillId="9" borderId="9" xfId="0" applyFont="1" applyFill="1" applyBorder="1" applyAlignment="1">
      <alignment horizontal="left"/>
    </xf>
    <xf numFmtId="0" fontId="7" fillId="2" borderId="14" xfId="0" applyFont="1" applyFill="1" applyBorder="1"/>
    <xf numFmtId="0" fontId="3" fillId="2" borderId="14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37" fontId="1" fillId="8" borderId="2" xfId="0" applyNumberFormat="1" applyFont="1" applyFill="1" applyBorder="1" applyAlignment="1">
      <alignment horizontal="right"/>
    </xf>
    <xf numFmtId="0" fontId="1" fillId="5" borderId="9" xfId="0" applyFont="1" applyFill="1" applyBorder="1" applyAlignment="1">
      <alignment horizontal="left" indent="2"/>
    </xf>
    <xf numFmtId="0" fontId="1" fillId="10" borderId="9" xfId="0" applyFont="1" applyFill="1" applyBorder="1"/>
    <xf numFmtId="0" fontId="10" fillId="6" borderId="8" xfId="0" applyFont="1" applyFill="1" applyBorder="1" applyAlignment="1">
      <alignment horizontal="right" wrapText="1"/>
    </xf>
    <xf numFmtId="0" fontId="10" fillId="6" borderId="2" xfId="0" applyFont="1" applyFill="1" applyBorder="1" applyAlignment="1">
      <alignment horizontal="right" wrapText="1"/>
    </xf>
    <xf numFmtId="0" fontId="10" fillId="6" borderId="6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28" fillId="2" borderId="4" xfId="0" applyFont="1" applyFill="1" applyBorder="1" applyAlignment="1">
      <alignment horizontal="right" wrapText="1"/>
    </xf>
    <xf numFmtId="37" fontId="9" fillId="10" borderId="2" xfId="0" applyNumberFormat="1" applyFont="1" applyFill="1" applyBorder="1" applyAlignment="1" applyProtection="1">
      <alignment horizontal="right"/>
      <protection locked="0"/>
    </xf>
    <xf numFmtId="37" fontId="9" fillId="0" borderId="2" xfId="0" applyNumberFormat="1" applyFont="1" applyBorder="1" applyAlignment="1" applyProtection="1">
      <alignment horizontal="right"/>
      <protection locked="0"/>
    </xf>
    <xf numFmtId="0" fontId="1" fillId="8" borderId="8" xfId="3" applyFill="1" applyBorder="1" applyAlignment="1">
      <alignment horizontal="left" indent="1"/>
    </xf>
    <xf numFmtId="0" fontId="1" fillId="8" borderId="9" xfId="3" applyFill="1" applyBorder="1" applyAlignment="1">
      <alignment horizontal="left" indent="1"/>
    </xf>
    <xf numFmtId="0" fontId="1" fillId="8" borderId="10" xfId="3" applyFill="1" applyBorder="1" applyAlignment="1">
      <alignment horizontal="left" indent="1"/>
    </xf>
    <xf numFmtId="37" fontId="1" fillId="4" borderId="2" xfId="0" applyNumberFormat="1" applyFont="1" applyFill="1" applyBorder="1" applyAlignment="1">
      <alignment horizontal="right"/>
    </xf>
    <xf numFmtId="0" fontId="1" fillId="0" borderId="0" xfId="0" quotePrefix="1" applyFont="1"/>
    <xf numFmtId="37" fontId="9" fillId="4" borderId="2" xfId="0" applyNumberFormat="1" applyFont="1" applyFill="1" applyBorder="1"/>
    <xf numFmtId="37" fontId="1" fillId="10" borderId="2" xfId="0" applyNumberFormat="1" applyFont="1" applyFill="1" applyBorder="1" applyAlignment="1">
      <alignment horizontal="right"/>
    </xf>
    <xf numFmtId="0" fontId="1" fillId="10" borderId="8" xfId="0" applyFont="1" applyFill="1" applyBorder="1"/>
    <xf numFmtId="0" fontId="1" fillId="4" borderId="2" xfId="0" applyFont="1" applyFill="1" applyBorder="1"/>
    <xf numFmtId="0" fontId="8" fillId="10" borderId="8" xfId="0" applyFont="1" applyFill="1" applyBorder="1"/>
    <xf numFmtId="0" fontId="1" fillId="0" borderId="8" xfId="0" applyFont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1" fillId="10" borderId="10" xfId="0" applyFont="1" applyFill="1" applyBorder="1"/>
    <xf numFmtId="0" fontId="2" fillId="10" borderId="8" xfId="0" applyFont="1" applyFill="1" applyBorder="1"/>
    <xf numFmtId="0" fontId="2" fillId="10" borderId="9" xfId="0" applyFont="1" applyFill="1" applyBorder="1"/>
    <xf numFmtId="0" fontId="2" fillId="10" borderId="10" xfId="0" applyFont="1" applyFill="1" applyBorder="1"/>
    <xf numFmtId="0" fontId="12" fillId="0" borderId="0" xfId="0" quotePrefix="1" applyFont="1"/>
    <xf numFmtId="0" fontId="11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1" fillId="7" borderId="2" xfId="0" applyFont="1" applyFill="1" applyBorder="1"/>
    <xf numFmtId="0" fontId="27" fillId="0" borderId="0" xfId="0" applyFont="1" applyAlignment="1">
      <alignment horizontal="center"/>
    </xf>
    <xf numFmtId="0" fontId="12" fillId="10" borderId="8" xfId="0" applyFont="1" applyFill="1" applyBorder="1" applyAlignment="1">
      <alignment horizontal="left" indent="1"/>
    </xf>
    <xf numFmtId="0" fontId="12" fillId="10" borderId="9" xfId="0" applyFont="1" applyFill="1" applyBorder="1" applyAlignment="1">
      <alignment horizontal="left"/>
    </xf>
    <xf numFmtId="0" fontId="12" fillId="10" borderId="9" xfId="0" applyFont="1" applyFill="1" applyBorder="1" applyAlignment="1">
      <alignment horizontal="left" indent="1"/>
    </xf>
    <xf numFmtId="0" fontId="12" fillId="10" borderId="10" xfId="0" applyFont="1" applyFill="1" applyBorder="1" applyAlignment="1">
      <alignment horizontal="left" indent="1"/>
    </xf>
    <xf numFmtId="0" fontId="12" fillId="0" borderId="0" xfId="11" applyNumberFormat="1" applyFont="1" applyAlignment="1">
      <alignment horizontal="center"/>
    </xf>
    <xf numFmtId="0" fontId="12" fillId="8" borderId="9" xfId="0" applyFont="1" applyFill="1" applyBorder="1"/>
    <xf numFmtId="0" fontId="12" fillId="8" borderId="10" xfId="0" applyFont="1" applyFill="1" applyBorder="1"/>
    <xf numFmtId="0" fontId="12" fillId="0" borderId="8" xfId="0" applyFont="1" applyBorder="1"/>
    <xf numFmtId="0" fontId="11" fillId="8" borderId="8" xfId="0" applyFont="1" applyFill="1" applyBorder="1"/>
    <xf numFmtId="0" fontId="11" fillId="8" borderId="9" xfId="0" applyFont="1" applyFill="1" applyBorder="1"/>
    <xf numFmtId="0" fontId="11" fillId="8" borderId="10" xfId="0" applyFont="1" applyFill="1" applyBorder="1"/>
    <xf numFmtId="0" fontId="12" fillId="10" borderId="8" xfId="0" applyFont="1" applyFill="1" applyBorder="1"/>
    <xf numFmtId="0" fontId="11" fillId="10" borderId="8" xfId="0" applyFont="1" applyFill="1" applyBorder="1"/>
    <xf numFmtId="0" fontId="11" fillId="10" borderId="9" xfId="0" applyFont="1" applyFill="1" applyBorder="1"/>
    <xf numFmtId="0" fontId="11" fillId="10" borderId="10" xfId="0" applyFont="1" applyFill="1" applyBorder="1"/>
    <xf numFmtId="0" fontId="12" fillId="10" borderId="2" xfId="0" applyFont="1" applyFill="1" applyBorder="1"/>
    <xf numFmtId="37" fontId="12" fillId="0" borderId="0" xfId="0" applyNumberFormat="1" applyFont="1" applyAlignment="1">
      <alignment horizontal="center"/>
    </xf>
    <xf numFmtId="0" fontId="10" fillId="6" borderId="13" xfId="2" applyFont="1" applyFill="1" applyBorder="1" applyAlignment="1">
      <alignment vertical="top" wrapText="1"/>
    </xf>
    <xf numFmtId="0" fontId="19" fillId="6" borderId="13" xfId="2" applyFont="1" applyFill="1" applyBorder="1" applyAlignment="1">
      <alignment vertical="top" wrapText="1"/>
    </xf>
    <xf numFmtId="0" fontId="10" fillId="6" borderId="0" xfId="2" applyFont="1" applyFill="1" applyBorder="1" applyAlignment="1">
      <alignment horizontal="left" vertical="top" wrapText="1"/>
    </xf>
    <xf numFmtId="0" fontId="19" fillId="6" borderId="3" xfId="2" applyFont="1" applyFill="1" applyBorder="1" applyAlignment="1">
      <alignment vertical="top" wrapText="1"/>
    </xf>
    <xf numFmtId="0" fontId="18" fillId="6" borderId="14" xfId="0" applyFont="1" applyFill="1" applyBorder="1"/>
    <xf numFmtId="0" fontId="18" fillId="6" borderId="0" xfId="0" applyFont="1" applyFill="1"/>
    <xf numFmtId="0" fontId="18" fillId="6" borderId="15" xfId="0" applyFont="1" applyFill="1" applyBorder="1"/>
    <xf numFmtId="0" fontId="10" fillId="6" borderId="2" xfId="0" applyFont="1" applyFill="1" applyBorder="1" applyAlignment="1">
      <alignment horizontal="right" vertical="top" wrapText="1"/>
    </xf>
    <xf numFmtId="0" fontId="18" fillId="6" borderId="16" xfId="0" applyFont="1" applyFill="1" applyBorder="1"/>
    <xf numFmtId="0" fontId="18" fillId="6" borderId="3" xfId="0" applyFont="1" applyFill="1" applyBorder="1"/>
    <xf numFmtId="0" fontId="18" fillId="6" borderId="11" xfId="0" applyFont="1" applyFill="1" applyBorder="1"/>
    <xf numFmtId="0" fontId="11" fillId="7" borderId="9" xfId="0" applyFont="1" applyFill="1" applyBorder="1" applyAlignment="1">
      <alignment wrapText="1"/>
    </xf>
    <xf numFmtId="0" fontId="11" fillId="7" borderId="10" xfId="0" applyFont="1" applyFill="1" applyBorder="1" applyAlignment="1">
      <alignment wrapText="1"/>
    </xf>
    <xf numFmtId="0" fontId="12" fillId="0" borderId="8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2" fillId="0" borderId="9" xfId="0" applyFont="1" applyBorder="1"/>
    <xf numFmtId="0" fontId="15" fillId="10" borderId="2" xfId="0" applyFont="1" applyFill="1" applyBorder="1" applyAlignment="1">
      <alignment horizontal="right"/>
    </xf>
    <xf numFmtId="0" fontId="10" fillId="6" borderId="13" xfId="0" applyFont="1" applyFill="1" applyBorder="1"/>
    <xf numFmtId="0" fontId="10" fillId="6" borderId="14" xfId="0" applyFont="1" applyFill="1" applyBorder="1"/>
    <xf numFmtId="0" fontId="10" fillId="6" borderId="0" xfId="0" applyFont="1" applyFill="1"/>
    <xf numFmtId="0" fontId="10" fillId="6" borderId="3" xfId="2" applyFont="1" applyFill="1" applyBorder="1" applyAlignment="1">
      <alignment horizontal="center" vertical="top" wrapText="1"/>
    </xf>
    <xf numFmtId="0" fontId="10" fillId="6" borderId="15" xfId="0" applyFont="1" applyFill="1" applyBorder="1"/>
    <xf numFmtId="0" fontId="12" fillId="12" borderId="2" xfId="0" applyFont="1" applyFill="1" applyBorder="1"/>
    <xf numFmtId="0" fontId="10" fillId="6" borderId="3" xfId="2" applyFont="1" applyFill="1" applyBorder="1" applyAlignment="1">
      <alignment vertical="top" wrapText="1"/>
    </xf>
    <xf numFmtId="0" fontId="10" fillId="6" borderId="3" xfId="0" applyFont="1" applyFill="1" applyBorder="1"/>
    <xf numFmtId="0" fontId="10" fillId="6" borderId="11" xfId="0" applyFont="1" applyFill="1" applyBorder="1"/>
    <xf numFmtId="37" fontId="12" fillId="0" borderId="2" xfId="0" applyNumberFormat="1" applyFont="1" applyBorder="1" applyAlignment="1">
      <alignment horizontal="right"/>
    </xf>
    <xf numFmtId="0" fontId="12" fillId="10" borderId="8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8" xfId="0" applyFont="1" applyBorder="1"/>
    <xf numFmtId="0" fontId="11" fillId="0" borderId="9" xfId="0" applyFont="1" applyBorder="1"/>
    <xf numFmtId="0" fontId="12" fillId="0" borderId="2" xfId="0" applyFont="1" applyBorder="1"/>
    <xf numFmtId="37" fontId="12" fillId="8" borderId="2" xfId="0" applyNumberFormat="1" applyFont="1" applyFill="1" applyBorder="1"/>
    <xf numFmtId="0" fontId="20" fillId="6" borderId="0" xfId="0" applyFont="1" applyFill="1"/>
    <xf numFmtId="0" fontId="20" fillId="6" borderId="14" xfId="0" applyFont="1" applyFill="1" applyBorder="1"/>
    <xf numFmtId="0" fontId="20" fillId="6" borderId="15" xfId="0" applyFont="1" applyFill="1" applyBorder="1"/>
    <xf numFmtId="0" fontId="28" fillId="6" borderId="5" xfId="0" applyFont="1" applyFill="1" applyBorder="1" applyAlignment="1">
      <alignment horizontal="right" wrapText="1"/>
    </xf>
    <xf numFmtId="0" fontId="18" fillId="0" borderId="0" xfId="0" applyFont="1"/>
    <xf numFmtId="0" fontId="12" fillId="13" borderId="2" xfId="0" applyFont="1" applyFill="1" applyBorder="1" applyAlignment="1">
      <alignment horizontal="right"/>
    </xf>
    <xf numFmtId="37" fontId="12" fillId="0" borderId="2" xfId="0" applyNumberFormat="1" applyFont="1" applyBorder="1"/>
    <xf numFmtId="0" fontId="12" fillId="0" borderId="10" xfId="0" applyFont="1" applyBorder="1"/>
    <xf numFmtId="0" fontId="8" fillId="0" borderId="0" xfId="0" applyFont="1"/>
    <xf numFmtId="0" fontId="10" fillId="6" borderId="12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vertical="top" wrapText="1"/>
    </xf>
    <xf numFmtId="0" fontId="10" fillId="0" borderId="0" xfId="2" applyFont="1" applyBorder="1" applyAlignment="1">
      <alignment horizontal="left" vertical="top" wrapText="1"/>
    </xf>
    <xf numFmtId="0" fontId="29" fillId="0" borderId="8" xfId="0" applyFont="1" applyBorder="1"/>
    <xf numFmtId="0" fontId="0" fillId="0" borderId="9" xfId="0" applyBorder="1"/>
    <xf numFmtId="0" fontId="13" fillId="0" borderId="0" xfId="2" applyFont="1" applyBorder="1" applyAlignment="1">
      <alignment vertical="top" wrapText="1"/>
    </xf>
    <xf numFmtId="0" fontId="5" fillId="0" borderId="0" xfId="1" applyFont="1"/>
    <xf numFmtId="0" fontId="10" fillId="0" borderId="0" xfId="2" applyFont="1" applyBorder="1" applyAlignment="1">
      <alignment horizontal="center" vertical="top" wrapText="1"/>
    </xf>
    <xf numFmtId="0" fontId="28" fillId="6" borderId="4" xfId="0" applyFont="1" applyFill="1" applyBorder="1" applyAlignment="1">
      <alignment horizontal="right" wrapText="1"/>
    </xf>
    <xf numFmtId="0" fontId="20" fillId="6" borderId="16" xfId="0" applyFont="1" applyFill="1" applyBorder="1"/>
    <xf numFmtId="0" fontId="20" fillId="6" borderId="3" xfId="0" applyFont="1" applyFill="1" applyBorder="1"/>
    <xf numFmtId="0" fontId="22" fillId="7" borderId="2" xfId="0" applyFont="1" applyFill="1" applyBorder="1"/>
    <xf numFmtId="0" fontId="22" fillId="0" borderId="2" xfId="0" applyFont="1" applyBorder="1"/>
    <xf numFmtId="37" fontId="1" fillId="0" borderId="2" xfId="0" applyNumberFormat="1" applyFont="1" applyBorder="1" applyAlignment="1">
      <alignment horizontal="right"/>
    </xf>
    <xf numFmtId="0" fontId="22" fillId="0" borderId="0" xfId="0" applyFont="1"/>
    <xf numFmtId="37" fontId="9" fillId="10" borderId="2" xfId="0" applyNumberFormat="1" applyFont="1" applyFill="1" applyBorder="1" applyAlignment="1">
      <alignment horizontal="right"/>
    </xf>
    <xf numFmtId="37" fontId="9" fillId="0" borderId="2" xfId="0" applyNumberFormat="1" applyFont="1" applyBorder="1" applyAlignment="1">
      <alignment horizontal="right"/>
    </xf>
    <xf numFmtId="0" fontId="12" fillId="8" borderId="2" xfId="0" applyFont="1" applyFill="1" applyBorder="1"/>
    <xf numFmtId="0" fontId="1" fillId="10" borderId="2" xfId="0" applyFont="1" applyFill="1" applyBorder="1" applyAlignment="1">
      <alignment horizontal="right"/>
    </xf>
    <xf numFmtId="0" fontId="1" fillId="10" borderId="2" xfId="0" applyFont="1" applyFill="1" applyBorder="1"/>
    <xf numFmtId="0" fontId="1" fillId="0" borderId="2" xfId="0" applyFont="1" applyBorder="1"/>
    <xf numFmtId="0" fontId="32" fillId="6" borderId="8" xfId="1" applyFont="1" applyFill="1" applyBorder="1" applyAlignment="1">
      <alignment horizontal="left" vertical="top"/>
    </xf>
    <xf numFmtId="0" fontId="34" fillId="6" borderId="9" xfId="1" applyFont="1" applyFill="1" applyBorder="1"/>
    <xf numFmtId="164" fontId="34" fillId="6" borderId="10" xfId="1" applyNumberFormat="1" applyFont="1" applyFill="1" applyBorder="1" applyAlignment="1">
      <alignment horizontal="left"/>
    </xf>
    <xf numFmtId="0" fontId="33" fillId="10" borderId="0" xfId="1" applyFont="1" applyFill="1"/>
    <xf numFmtId="0" fontId="35" fillId="9" borderId="0" xfId="1" applyFont="1" applyFill="1"/>
    <xf numFmtId="0" fontId="36" fillId="13" borderId="2" xfId="1" applyFont="1" applyFill="1" applyBorder="1" applyAlignment="1">
      <alignment wrapText="1"/>
    </xf>
    <xf numFmtId="0" fontId="36" fillId="0" borderId="10" xfId="1" applyFont="1" applyBorder="1" applyAlignment="1" applyProtection="1">
      <alignment horizontal="left" wrapText="1"/>
      <protection locked="0"/>
    </xf>
    <xf numFmtId="0" fontId="36" fillId="8" borderId="5" xfId="1" applyFont="1" applyFill="1" applyBorder="1" applyAlignment="1">
      <alignment horizontal="left"/>
    </xf>
    <xf numFmtId="0" fontId="36" fillId="8" borderId="4" xfId="1" applyFont="1" applyFill="1" applyBorder="1" applyAlignment="1">
      <alignment horizontal="left"/>
    </xf>
    <xf numFmtId="0" fontId="35" fillId="10" borderId="0" xfId="1" applyFont="1" applyFill="1"/>
    <xf numFmtId="0" fontId="36" fillId="11" borderId="2" xfId="1" applyFont="1" applyFill="1" applyBorder="1"/>
    <xf numFmtId="165" fontId="35" fillId="0" borderId="2" xfId="1" applyNumberFormat="1" applyFont="1" applyBorder="1" applyAlignment="1" applyProtection="1">
      <alignment horizontal="left"/>
      <protection locked="0"/>
    </xf>
    <xf numFmtId="0" fontId="36" fillId="8" borderId="6" xfId="1" applyFont="1" applyFill="1" applyBorder="1"/>
    <xf numFmtId="0" fontId="36" fillId="9" borderId="0" xfId="1" applyFont="1" applyFill="1" applyAlignment="1">
      <alignment vertical="top"/>
    </xf>
    <xf numFmtId="1" fontId="36" fillId="9" borderId="0" xfId="1" quotePrefix="1" applyNumberFormat="1" applyFont="1" applyFill="1" applyAlignment="1">
      <alignment horizontal="left" vertical="top"/>
    </xf>
    <xf numFmtId="0" fontId="36" fillId="0" borderId="13" xfId="0" applyFont="1" applyBorder="1" applyAlignment="1">
      <alignment horizontal="left"/>
    </xf>
    <xf numFmtId="0" fontId="36" fillId="0" borderId="0" xfId="1" applyFont="1"/>
    <xf numFmtId="0" fontId="35" fillId="0" borderId="0" xfId="1" applyFont="1"/>
    <xf numFmtId="0" fontId="36" fillId="9" borderId="0" xfId="1" applyFont="1" applyFill="1" applyAlignment="1">
      <alignment horizontal="left"/>
    </xf>
    <xf numFmtId="0" fontId="36" fillId="9" borderId="0" xfId="1" applyFont="1" applyFill="1"/>
    <xf numFmtId="1" fontId="36" fillId="9" borderId="0" xfId="1" quotePrefix="1" applyNumberFormat="1" applyFont="1" applyFill="1" applyAlignment="1">
      <alignment horizontal="left"/>
    </xf>
    <xf numFmtId="0" fontId="37" fillId="9" borderId="0" xfId="1" applyFont="1" applyFill="1" applyAlignment="1">
      <alignment horizontal="right"/>
    </xf>
    <xf numFmtId="0" fontId="37" fillId="9" borderId="0" xfId="1" applyFont="1" applyFill="1"/>
    <xf numFmtId="0" fontId="34" fillId="9" borderId="0" xfId="1" applyFont="1" applyFill="1"/>
    <xf numFmtId="0" fontId="35" fillId="9" borderId="0" xfId="1" applyFont="1" applyFill="1" applyAlignment="1">
      <alignment horizontal="left"/>
    </xf>
    <xf numFmtId="0" fontId="35" fillId="9" borderId="0" xfId="1" applyFont="1" applyFill="1" applyAlignment="1">
      <alignment horizontal="left" indent="1"/>
    </xf>
    <xf numFmtId="37" fontId="35" fillId="9" borderId="0" xfId="1" applyNumberFormat="1" applyFont="1" applyFill="1"/>
    <xf numFmtId="37" fontId="35" fillId="0" borderId="0" xfId="1" applyNumberFormat="1" applyFont="1"/>
    <xf numFmtId="0" fontId="38" fillId="9" borderId="0" xfId="1" applyFont="1" applyFill="1"/>
    <xf numFmtId="0" fontId="38" fillId="0" borderId="0" xfId="1" applyFont="1"/>
    <xf numFmtId="0" fontId="39" fillId="9" borderId="0" xfId="10" applyFont="1" applyFill="1" applyAlignment="1" applyProtection="1"/>
    <xf numFmtId="0" fontId="35" fillId="9" borderId="0" xfId="1" applyFont="1" applyFill="1" applyAlignment="1">
      <alignment horizontal="center"/>
    </xf>
    <xf numFmtId="0" fontId="35" fillId="9" borderId="3" xfId="1" applyFont="1" applyFill="1" applyBorder="1" applyAlignment="1">
      <alignment horizontal="center"/>
    </xf>
    <xf numFmtId="37" fontId="35" fillId="9" borderId="3" xfId="1" applyNumberFormat="1" applyFont="1" applyFill="1" applyBorder="1" applyAlignment="1">
      <alignment horizontal="center"/>
    </xf>
    <xf numFmtId="0" fontId="40" fillId="6" borderId="13" xfId="1" applyFont="1" applyFill="1" applyBorder="1"/>
    <xf numFmtId="0" fontId="34" fillId="6" borderId="13" xfId="1" applyFont="1" applyFill="1" applyBorder="1" applyAlignment="1">
      <alignment horizontal="left"/>
    </xf>
    <xf numFmtId="0" fontId="35" fillId="6" borderId="13" xfId="1" applyFont="1" applyFill="1" applyBorder="1"/>
    <xf numFmtId="0" fontId="35" fillId="6" borderId="14" xfId="1" applyFont="1" applyFill="1" applyBorder="1"/>
    <xf numFmtId="49" fontId="35" fillId="6" borderId="0" xfId="1" applyNumberFormat="1" applyFont="1" applyFill="1" applyAlignment="1">
      <alignment horizontal="left"/>
    </xf>
    <xf numFmtId="0" fontId="35" fillId="6" borderId="0" xfId="1" applyFont="1" applyFill="1"/>
    <xf numFmtId="0" fontId="35" fillId="6" borderId="16" xfId="1" applyFont="1" applyFill="1" applyBorder="1"/>
    <xf numFmtId="49" fontId="35" fillId="6" borderId="3" xfId="1" applyNumberFormat="1" applyFont="1" applyFill="1" applyBorder="1" applyAlignment="1">
      <alignment horizontal="left"/>
    </xf>
    <xf numFmtId="0" fontId="35" fillId="6" borderId="3" xfId="1" applyFont="1" applyFill="1" applyBorder="1" applyAlignment="1">
      <alignment horizontal="left"/>
    </xf>
    <xf numFmtId="0" fontId="35" fillId="6" borderId="3" xfId="1" applyFont="1" applyFill="1" applyBorder="1"/>
    <xf numFmtId="0" fontId="36" fillId="9" borderId="3" xfId="1" applyFont="1" applyFill="1" applyBorder="1" applyAlignment="1">
      <alignment horizontal="left"/>
    </xf>
    <xf numFmtId="0" fontId="36" fillId="9" borderId="9" xfId="1" applyFont="1" applyFill="1" applyBorder="1"/>
    <xf numFmtId="0" fontId="36" fillId="9" borderId="0" xfId="1" applyFont="1" applyFill="1" applyAlignment="1">
      <alignment horizontal="center"/>
    </xf>
    <xf numFmtId="0" fontId="35" fillId="9" borderId="9" xfId="1" applyFont="1" applyFill="1" applyBorder="1"/>
    <xf numFmtId="0" fontId="41" fillId="9" borderId="0" xfId="1" quotePrefix="1" applyFont="1" applyFill="1" applyAlignment="1">
      <alignment vertical="center"/>
    </xf>
    <xf numFmtId="0" fontId="41" fillId="9" borderId="0" xfId="1" applyFont="1" applyFill="1" applyAlignment="1">
      <alignment vertical="center"/>
    </xf>
    <xf numFmtId="0" fontId="41" fillId="9" borderId="0" xfId="1" quotePrefix="1" applyFont="1" applyFill="1" applyAlignment="1">
      <alignment horizontal="left" vertical="center" wrapText="1"/>
    </xf>
    <xf numFmtId="0" fontId="35" fillId="9" borderId="13" xfId="1" applyFont="1" applyFill="1" applyBorder="1" applyAlignment="1">
      <alignment vertical="center"/>
    </xf>
    <xf numFmtId="0" fontId="35" fillId="9" borderId="9" xfId="1" applyFont="1" applyFill="1" applyBorder="1" applyAlignment="1">
      <alignment vertical="center"/>
    </xf>
    <xf numFmtId="0" fontId="35" fillId="9" borderId="3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21" fillId="2" borderId="16" xfId="0" applyFont="1" applyFill="1" applyBorder="1"/>
    <xf numFmtId="0" fontId="21" fillId="2" borderId="3" xfId="0" applyFont="1" applyFill="1" applyBorder="1"/>
    <xf numFmtId="0" fontId="7" fillId="2" borderId="2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14" fillId="5" borderId="8" xfId="0" applyFont="1" applyFill="1" applyBorder="1" applyAlignment="1">
      <alignment horizontal="left"/>
    </xf>
    <xf numFmtId="0" fontId="14" fillId="5" borderId="9" xfId="0" applyFont="1" applyFill="1" applyBorder="1" applyAlignment="1">
      <alignment horizontal="left"/>
    </xf>
    <xf numFmtId="0" fontId="14" fillId="5" borderId="9" xfId="0" applyFont="1" applyFill="1" applyBorder="1" applyAlignment="1">
      <alignment horizontal="left" indent="1"/>
    </xf>
    <xf numFmtId="0" fontId="14" fillId="5" borderId="10" xfId="0" applyFont="1" applyFill="1" applyBorder="1" applyAlignment="1">
      <alignment horizontal="left" indent="1"/>
    </xf>
    <xf numFmtId="0" fontId="14" fillId="3" borderId="8" xfId="0" applyFont="1" applyFill="1" applyBorder="1" applyAlignment="1">
      <alignment horizontal="left" indent="1"/>
    </xf>
    <xf numFmtId="0" fontId="14" fillId="3" borderId="9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left" indent="1"/>
    </xf>
    <xf numFmtId="0" fontId="14" fillId="7" borderId="8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left" indent="2"/>
    </xf>
    <xf numFmtId="0" fontId="14" fillId="7" borderId="10" xfId="0" applyFont="1" applyFill="1" applyBorder="1" applyAlignment="1">
      <alignment horizontal="left" indent="1"/>
    </xf>
    <xf numFmtId="0" fontId="14" fillId="5" borderId="9" xfId="0" applyFont="1" applyFill="1" applyBorder="1" applyAlignment="1">
      <alignment horizontal="left" indent="2"/>
    </xf>
    <xf numFmtId="0" fontId="14" fillId="5" borderId="10" xfId="0" applyFont="1" applyFill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1" fillId="5" borderId="9" xfId="0" applyFont="1" applyFill="1" applyBorder="1"/>
    <xf numFmtId="0" fontId="1" fillId="5" borderId="10" xfId="0" applyFont="1" applyFill="1" applyBorder="1"/>
    <xf numFmtId="166" fontId="1" fillId="0" borderId="2" xfId="1" applyNumberFormat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left"/>
    </xf>
    <xf numFmtId="37" fontId="1" fillId="4" borderId="2" xfId="0" applyNumberFormat="1" applyFont="1" applyFill="1" applyBorder="1" applyProtection="1">
      <protection hidden="1"/>
    </xf>
    <xf numFmtId="37" fontId="1" fillId="5" borderId="2" xfId="0" applyNumberFormat="1" applyFont="1" applyFill="1" applyBorder="1" applyProtection="1">
      <protection hidden="1"/>
    </xf>
    <xf numFmtId="37" fontId="1" fillId="7" borderId="2" xfId="0" applyNumberFormat="1" applyFont="1" applyFill="1" applyBorder="1" applyProtection="1">
      <protection hidden="1"/>
    </xf>
    <xf numFmtId="37" fontId="1" fillId="0" borderId="2" xfId="0" applyNumberFormat="1" applyFont="1" applyBorder="1" applyProtection="1">
      <protection hidden="1"/>
    </xf>
    <xf numFmtId="0" fontId="1" fillId="3" borderId="2" xfId="0" applyFont="1" applyFill="1" applyBorder="1" applyProtection="1">
      <protection hidden="1"/>
    </xf>
    <xf numFmtId="37" fontId="9" fillId="4" borderId="2" xfId="0" applyNumberFormat="1" applyFont="1" applyFill="1" applyBorder="1" applyProtection="1">
      <protection locked="0" hidden="1"/>
    </xf>
    <xf numFmtId="37" fontId="9" fillId="4" borderId="2" xfId="0" applyNumberFormat="1" applyFont="1" applyFill="1" applyBorder="1" applyProtection="1">
      <protection hidden="1"/>
    </xf>
    <xf numFmtId="37" fontId="1" fillId="5" borderId="2" xfId="0" applyNumberFormat="1" applyFont="1" applyFill="1" applyBorder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1" fillId="5" borderId="2" xfId="0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4" borderId="2" xfId="0" applyFont="1" applyFill="1" applyBorder="1" applyAlignment="1" applyProtection="1">
      <alignment horizontal="right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0" fontId="1" fillId="4" borderId="2" xfId="0" applyFont="1" applyFill="1" applyBorder="1" applyProtection="1">
      <protection hidden="1"/>
    </xf>
    <xf numFmtId="0" fontId="1" fillId="8" borderId="2" xfId="0" applyFont="1" applyFill="1" applyBorder="1" applyAlignment="1" applyProtection="1">
      <alignment horizontal="right"/>
      <protection hidden="1"/>
    </xf>
    <xf numFmtId="37" fontId="1" fillId="4" borderId="2" xfId="0" applyNumberFormat="1" applyFont="1" applyFill="1" applyBorder="1" applyAlignment="1" applyProtection="1">
      <alignment horizontal="right"/>
      <protection hidden="1"/>
    </xf>
    <xf numFmtId="37" fontId="9" fillId="4" borderId="2" xfId="0" applyNumberFormat="1" applyFont="1" applyFill="1" applyBorder="1" applyAlignment="1" applyProtection="1">
      <alignment horizontal="right"/>
      <protection locked="0"/>
    </xf>
    <xf numFmtId="37" fontId="9" fillId="5" borderId="2" xfId="0" applyNumberFormat="1" applyFont="1" applyFill="1" applyBorder="1" applyAlignment="1" applyProtection="1">
      <alignment horizontal="right"/>
      <protection locked="0"/>
    </xf>
    <xf numFmtId="0" fontId="12" fillId="10" borderId="15" xfId="0" applyFont="1" applyFill="1" applyBorder="1"/>
    <xf numFmtId="0" fontId="2" fillId="10" borderId="3" xfId="3" applyFont="1" applyFill="1" applyBorder="1"/>
    <xf numFmtId="0" fontId="2" fillId="10" borderId="9" xfId="3" applyFont="1" applyFill="1" applyBorder="1"/>
    <xf numFmtId="0" fontId="12" fillId="12" borderId="8" xfId="0" applyFont="1" applyFill="1" applyBorder="1" applyAlignment="1">
      <alignment horizontal="right"/>
    </xf>
    <xf numFmtId="0" fontId="12" fillId="7" borderId="13" xfId="0" applyFont="1" applyFill="1" applyBorder="1"/>
    <xf numFmtId="0" fontId="12" fillId="7" borderId="9" xfId="0" applyFont="1" applyFill="1" applyBorder="1" applyAlignment="1">
      <alignment horizontal="left" indent="1"/>
    </xf>
    <xf numFmtId="0" fontId="12" fillId="10" borderId="0" xfId="0" applyFont="1" applyFill="1" applyAlignment="1">
      <alignment horizontal="right"/>
    </xf>
    <xf numFmtId="0" fontId="11" fillId="10" borderId="0" xfId="0" applyFont="1" applyFill="1"/>
    <xf numFmtId="0" fontId="12" fillId="8" borderId="9" xfId="0" applyFont="1" applyFill="1" applyBorder="1" applyAlignment="1">
      <alignment horizontal="left" indent="1"/>
    </xf>
    <xf numFmtId="0" fontId="12" fillId="10" borderId="9" xfId="0" applyFont="1" applyFill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" fillId="0" borderId="13" xfId="0" applyFont="1" applyBorder="1" applyAlignment="1">
      <alignment horizontal="left" indent="2"/>
    </xf>
    <xf numFmtId="0" fontId="12" fillId="8" borderId="8" xfId="0" applyFont="1" applyFill="1" applyBorder="1" applyAlignment="1">
      <alignment horizontal="right"/>
    </xf>
    <xf numFmtId="0" fontId="10" fillId="6" borderId="13" xfId="2" applyFont="1" applyFill="1" applyBorder="1" applyAlignment="1">
      <alignment vertical="center"/>
    </xf>
    <xf numFmtId="0" fontId="12" fillId="10" borderId="13" xfId="0" applyFont="1" applyFill="1" applyBorder="1" applyAlignment="1">
      <alignment horizontal="left" indent="1"/>
    </xf>
    <xf numFmtId="0" fontId="12" fillId="0" borderId="13" xfId="0" applyFont="1" applyBorder="1"/>
    <xf numFmtId="37" fontId="12" fillId="7" borderId="2" xfId="0" applyNumberFormat="1" applyFont="1" applyFill="1" applyBorder="1" applyAlignment="1" applyProtection="1">
      <alignment horizontal="right"/>
      <protection hidden="1"/>
    </xf>
    <xf numFmtId="37" fontId="12" fillId="8" borderId="2" xfId="0" applyNumberFormat="1" applyFont="1" applyFill="1" applyBorder="1" applyAlignment="1" applyProtection="1">
      <alignment horizontal="right"/>
      <protection hidden="1"/>
    </xf>
    <xf numFmtId="37" fontId="1" fillId="8" borderId="2" xfId="0" applyNumberFormat="1" applyFont="1" applyFill="1" applyBorder="1" applyAlignment="1" applyProtection="1">
      <alignment horizontal="right"/>
      <protection hidden="1"/>
    </xf>
    <xf numFmtId="0" fontId="1" fillId="0" borderId="13" xfId="0" applyFont="1" applyBorder="1" applyAlignment="1">
      <alignment horizontal="left"/>
    </xf>
    <xf numFmtId="167" fontId="9" fillId="10" borderId="2" xfId="0" applyNumberFormat="1" applyFont="1" applyFill="1" applyBorder="1" applyAlignment="1" applyProtection="1">
      <alignment horizontal="right"/>
      <protection locked="0"/>
    </xf>
    <xf numFmtId="37" fontId="12" fillId="8" borderId="8" xfId="0" applyNumberFormat="1" applyFont="1" applyFill="1" applyBorder="1"/>
    <xf numFmtId="0" fontId="1" fillId="14" borderId="9" xfId="0" applyFont="1" applyFill="1" applyBorder="1" applyAlignment="1">
      <alignment horizontal="left" indent="2"/>
    </xf>
    <xf numFmtId="0" fontId="1" fillId="10" borderId="8" xfId="0" applyFont="1" applyFill="1" applyBorder="1" applyAlignment="1">
      <alignment horizontal="left"/>
    </xf>
    <xf numFmtId="0" fontId="1" fillId="10" borderId="0" xfId="0" applyFont="1" applyFill="1"/>
    <xf numFmtId="0" fontId="14" fillId="10" borderId="9" xfId="0" applyFont="1" applyFill="1" applyBorder="1" applyAlignment="1">
      <alignment horizontal="left" indent="1"/>
    </xf>
    <xf numFmtId="0" fontId="14" fillId="10" borderId="10" xfId="0" applyFont="1" applyFill="1" applyBorder="1" applyAlignment="1">
      <alignment horizontal="left" indent="1"/>
    </xf>
    <xf numFmtId="37" fontId="1" fillId="8" borderId="2" xfId="0" applyNumberFormat="1" applyFont="1" applyFill="1" applyBorder="1" applyProtection="1">
      <protection hidden="1"/>
    </xf>
    <xf numFmtId="0" fontId="10" fillId="6" borderId="13" xfId="2" applyFont="1" applyFill="1" applyBorder="1" applyAlignment="1">
      <alignment vertical="center" wrapText="1"/>
    </xf>
    <xf numFmtId="0" fontId="10" fillId="6" borderId="3" xfId="2" applyFont="1" applyFill="1" applyBorder="1" applyAlignment="1">
      <alignment vertical="center" wrapText="1"/>
    </xf>
    <xf numFmtId="0" fontId="28" fillId="6" borderId="14" xfId="0" applyFont="1" applyFill="1" applyBorder="1"/>
    <xf numFmtId="0" fontId="28" fillId="6" borderId="0" xfId="0" applyFont="1" applyFill="1"/>
    <xf numFmtId="0" fontId="44" fillId="6" borderId="13" xfId="0" applyFont="1" applyFill="1" applyBorder="1"/>
    <xf numFmtId="0" fontId="44" fillId="6" borderId="12" xfId="0" applyFont="1" applyFill="1" applyBorder="1"/>
    <xf numFmtId="0" fontId="44" fillId="6" borderId="0" xfId="0" applyFont="1" applyFill="1"/>
    <xf numFmtId="0" fontId="44" fillId="6" borderId="3" xfId="0" applyFont="1" applyFill="1" applyBorder="1"/>
    <xf numFmtId="0" fontId="44" fillId="6" borderId="11" xfId="0" applyFont="1" applyFill="1" applyBorder="1"/>
    <xf numFmtId="0" fontId="0" fillId="7" borderId="0" xfId="0" applyFill="1"/>
    <xf numFmtId="37" fontId="9" fillId="7" borderId="2" xfId="0" applyNumberFormat="1" applyFont="1" applyFill="1" applyBorder="1" applyAlignment="1">
      <alignment horizontal="right"/>
    </xf>
    <xf numFmtId="0" fontId="31" fillId="0" borderId="0" xfId="0" applyFont="1"/>
    <xf numFmtId="0" fontId="0" fillId="8" borderId="9" xfId="0" applyFill="1" applyBorder="1"/>
    <xf numFmtId="0" fontId="0" fillId="10" borderId="9" xfId="0" applyFill="1" applyBorder="1"/>
    <xf numFmtId="37" fontId="1" fillId="10" borderId="9" xfId="0" applyNumberFormat="1" applyFont="1" applyFill="1" applyBorder="1" applyAlignment="1">
      <alignment horizontal="right"/>
    </xf>
    <xf numFmtId="37" fontId="1" fillId="10" borderId="10" xfId="0" applyNumberFormat="1" applyFont="1" applyFill="1" applyBorder="1" applyAlignment="1">
      <alignment horizontal="right"/>
    </xf>
    <xf numFmtId="0" fontId="0" fillId="0" borderId="3" xfId="0" applyBorder="1"/>
    <xf numFmtId="0" fontId="0" fillId="10" borderId="3" xfId="0" applyFill="1" applyBorder="1"/>
    <xf numFmtId="0" fontId="0" fillId="10" borderId="0" xfId="0" applyFill="1"/>
    <xf numFmtId="1" fontId="9" fillId="10" borderId="2" xfId="0" applyNumberFormat="1" applyFont="1" applyFill="1" applyBorder="1" applyAlignment="1">
      <alignment horizontal="right"/>
    </xf>
    <xf numFmtId="0" fontId="11" fillId="7" borderId="16" xfId="0" applyFont="1" applyFill="1" applyBorder="1"/>
    <xf numFmtId="37" fontId="43" fillId="10" borderId="2" xfId="0" applyNumberFormat="1" applyFont="1" applyFill="1" applyBorder="1" applyAlignment="1">
      <alignment horizontal="right"/>
    </xf>
    <xf numFmtId="0" fontId="1" fillId="9" borderId="0" xfId="1" applyFill="1" applyAlignment="1">
      <alignment horizontal="left" indent="1"/>
    </xf>
    <xf numFmtId="0" fontId="1" fillId="9" borderId="0" xfId="1" applyFill="1"/>
    <xf numFmtId="37" fontId="1" fillId="9" borderId="0" xfId="1" applyNumberFormat="1" applyFill="1"/>
    <xf numFmtId="0" fontId="24" fillId="9" borderId="0" xfId="1" applyFont="1" applyFill="1"/>
    <xf numFmtId="37" fontId="1" fillId="5" borderId="2" xfId="0" applyNumberFormat="1" applyFont="1" applyFill="1" applyBorder="1" applyAlignment="1">
      <alignment horizontal="right"/>
    </xf>
    <xf numFmtId="0" fontId="0" fillId="6" borderId="0" xfId="0" applyFill="1"/>
    <xf numFmtId="168" fontId="1" fillId="15" borderId="2" xfId="0" applyNumberFormat="1" applyFont="1" applyFill="1" applyBorder="1" applyProtection="1">
      <protection locked="0"/>
    </xf>
    <xf numFmtId="0" fontId="0" fillId="15" borderId="2" xfId="0" applyFill="1" applyBorder="1"/>
    <xf numFmtId="37" fontId="1" fillId="0" borderId="0" xfId="1" applyNumberFormat="1"/>
    <xf numFmtId="0" fontId="28" fillId="6" borderId="0" xfId="0" applyFont="1" applyFill="1" applyAlignment="1">
      <alignment vertical="center" wrapText="1"/>
    </xf>
    <xf numFmtId="0" fontId="35" fillId="9" borderId="0" xfId="1" applyFont="1" applyFill="1" applyAlignment="1">
      <alignment vertical="center"/>
    </xf>
    <xf numFmtId="0" fontId="1" fillId="9" borderId="9" xfId="1" applyFill="1" applyBorder="1" applyAlignment="1">
      <alignment vertical="center"/>
    </xf>
    <xf numFmtId="0" fontId="33" fillId="10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5" fillId="10" borderId="0" xfId="1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35" fillId="0" borderId="0" xfId="1" applyFont="1" applyAlignment="1">
      <alignment horizontal="right" vertical="center"/>
    </xf>
    <xf numFmtId="0" fontId="35" fillId="0" borderId="0" xfId="1" applyFont="1" applyAlignment="1">
      <alignment vertical="center"/>
    </xf>
    <xf numFmtId="0" fontId="1" fillId="9" borderId="0" xfId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36" fillId="0" borderId="0" xfId="1" applyFont="1" applyAlignment="1">
      <alignment horizontal="left" vertical="center" textRotation="90"/>
    </xf>
    <xf numFmtId="0" fontId="41" fillId="9" borderId="0" xfId="1" quotePrefix="1" applyFont="1" applyFill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5" fillId="9" borderId="0" xfId="0" applyFont="1" applyFill="1" applyAlignment="1">
      <alignment horizontal="right" vertical="center"/>
    </xf>
    <xf numFmtId="0" fontId="35" fillId="9" borderId="0" xfId="0" applyFont="1" applyFill="1" applyAlignment="1">
      <alignment vertical="center"/>
    </xf>
    <xf numFmtId="0" fontId="41" fillId="9" borderId="0" xfId="1" applyFont="1" applyFill="1" applyAlignment="1">
      <alignment horizontal="left" vertical="center" wrapText="1"/>
    </xf>
    <xf numFmtId="0" fontId="35" fillId="9" borderId="0" xfId="0" applyFont="1" applyFill="1" applyAlignment="1">
      <alignment horizontal="left" vertical="center"/>
    </xf>
    <xf numFmtId="0" fontId="41" fillId="0" borderId="0" xfId="1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49" fontId="41" fillId="9" borderId="0" xfId="1" quotePrefix="1" applyNumberFormat="1" applyFont="1" applyFill="1" applyAlignment="1">
      <alignment horizontal="left" vertical="center" wrapText="1"/>
    </xf>
    <xf numFmtId="49" fontId="41" fillId="9" borderId="0" xfId="1" applyNumberFormat="1" applyFont="1" applyFill="1" applyAlignment="1">
      <alignment horizontal="left" vertical="center" wrapText="1"/>
    </xf>
    <xf numFmtId="0" fontId="41" fillId="0" borderId="0" xfId="1" applyFont="1" applyAlignment="1">
      <alignment horizontal="left" vertical="center" wrapText="1"/>
    </xf>
    <xf numFmtId="0" fontId="35" fillId="9" borderId="0" xfId="0" quotePrefix="1" applyFont="1" applyFill="1" applyAlignment="1">
      <alignment horizontal="right" vertical="center" wrapText="1"/>
    </xf>
    <xf numFmtId="0" fontId="35" fillId="9" borderId="0" xfId="1" quotePrefix="1" applyFont="1" applyFill="1" applyAlignment="1">
      <alignment vertical="center" wrapText="1"/>
    </xf>
    <xf numFmtId="0" fontId="35" fillId="0" borderId="0" xfId="1" applyFont="1" applyAlignment="1">
      <alignment vertical="center" wrapText="1"/>
    </xf>
    <xf numFmtId="0" fontId="35" fillId="9" borderId="9" xfId="1" applyFont="1" applyFill="1" applyBorder="1" applyAlignment="1">
      <alignment horizontal="left" vertical="center"/>
    </xf>
    <xf numFmtId="0" fontId="35" fillId="9" borderId="9" xfId="0" applyFont="1" applyFill="1" applyBorder="1" applyAlignment="1">
      <alignment vertical="center"/>
    </xf>
    <xf numFmtId="0" fontId="35" fillId="9" borderId="3" xfId="0" applyFont="1" applyFill="1" applyBorder="1" applyAlignment="1">
      <alignment vertical="center"/>
    </xf>
    <xf numFmtId="0" fontId="35" fillId="0" borderId="9" xfId="1" applyFont="1" applyBorder="1" applyAlignment="1">
      <alignment vertical="center"/>
    </xf>
    <xf numFmtId="0" fontId="35" fillId="0" borderId="9" xfId="1" applyFont="1" applyBorder="1" applyAlignment="1">
      <alignment horizontal="left" vertical="center"/>
    </xf>
    <xf numFmtId="0" fontId="35" fillId="0" borderId="9" xfId="0" applyFont="1" applyBorder="1" applyAlignment="1">
      <alignment vertical="center"/>
    </xf>
    <xf numFmtId="0" fontId="35" fillId="9" borderId="9" xfId="0" applyFont="1" applyFill="1" applyBorder="1" applyAlignment="1">
      <alignment horizontal="left" vertical="center"/>
    </xf>
    <xf numFmtId="0" fontId="35" fillId="0" borderId="9" xfId="0" quotePrefix="1" applyFont="1" applyBorder="1" applyAlignment="1">
      <alignment vertical="center" wrapText="1"/>
    </xf>
    <xf numFmtId="0" fontId="33" fillId="10" borderId="0" xfId="1" applyFont="1" applyFill="1" applyAlignment="1">
      <alignment horizontal="right" vertical="center" wrapText="1"/>
    </xf>
    <xf numFmtId="0" fontId="35" fillId="10" borderId="0" xfId="1" applyFont="1" applyFill="1" applyAlignment="1">
      <alignment horizontal="right" vertical="center" wrapText="1"/>
    </xf>
    <xf numFmtId="0" fontId="35" fillId="0" borderId="0" xfId="1" applyFont="1" applyAlignment="1">
      <alignment horizontal="right" vertical="center" wrapText="1"/>
    </xf>
    <xf numFmtId="0" fontId="35" fillId="9" borderId="0" xfId="1" applyFont="1" applyFill="1" applyAlignment="1">
      <alignment horizontal="right" vertical="center" wrapText="1"/>
    </xf>
    <xf numFmtId="0" fontId="1" fillId="9" borderId="0" xfId="1" applyFill="1" applyAlignment="1">
      <alignment horizontal="right" vertical="center" wrapText="1"/>
    </xf>
    <xf numFmtId="0" fontId="36" fillId="0" borderId="0" xfId="1" applyFont="1" applyAlignment="1">
      <alignment horizontal="right" vertical="center" textRotation="90" wrapText="1"/>
    </xf>
    <xf numFmtId="0" fontId="35" fillId="9" borderId="0" xfId="0" applyFont="1" applyFill="1" applyAlignment="1">
      <alignment horizontal="right" vertical="center" wrapText="1"/>
    </xf>
    <xf numFmtId="37" fontId="35" fillId="9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35" fillId="6" borderId="13" xfId="1" applyFont="1" applyFill="1" applyBorder="1" applyAlignment="1">
      <alignment horizontal="right" vertical="center" wrapText="1"/>
    </xf>
    <xf numFmtId="0" fontId="35" fillId="6" borderId="0" xfId="1" applyFont="1" applyFill="1" applyAlignment="1">
      <alignment horizontal="right" vertical="center" wrapText="1"/>
    </xf>
    <xf numFmtId="0" fontId="35" fillId="6" borderId="3" xfId="1" applyFont="1" applyFill="1" applyBorder="1" applyAlignment="1">
      <alignment horizontal="right" vertical="center" wrapText="1"/>
    </xf>
    <xf numFmtId="37" fontId="35" fillId="9" borderId="0" xfId="1" applyNumberFormat="1" applyFont="1" applyFill="1" applyAlignment="1">
      <alignment horizontal="right" vertical="center" wrapText="1"/>
    </xf>
    <xf numFmtId="37" fontId="35" fillId="9" borderId="0" xfId="0" quotePrefix="1" applyNumberFormat="1" applyFont="1" applyFill="1" applyAlignment="1">
      <alignment horizontal="right" vertical="center" wrapText="1"/>
    </xf>
    <xf numFmtId="1" fontId="35" fillId="9" borderId="0" xfId="1" applyNumberFormat="1" applyFont="1" applyFill="1" applyAlignment="1">
      <alignment horizontal="right" vertical="center" wrapText="1"/>
    </xf>
    <xf numFmtId="0" fontId="0" fillId="8" borderId="0" xfId="0" applyFill="1" applyAlignment="1">
      <alignment horizontal="center"/>
    </xf>
    <xf numFmtId="0" fontId="35" fillId="0" borderId="3" xfId="1" applyFont="1" applyBorder="1" applyAlignment="1">
      <alignment vertical="center"/>
    </xf>
    <xf numFmtId="0" fontId="1" fillId="0" borderId="9" xfId="1" applyBorder="1" applyAlignment="1">
      <alignment vertical="center"/>
    </xf>
    <xf numFmtId="37" fontId="12" fillId="5" borderId="2" xfId="0" applyNumberFormat="1" applyFont="1" applyFill="1" applyBorder="1" applyAlignment="1">
      <alignment horizontal="right"/>
    </xf>
    <xf numFmtId="37" fontId="12" fillId="4" borderId="2" xfId="0" applyNumberFormat="1" applyFont="1" applyFill="1" applyBorder="1" applyAlignment="1">
      <alignment horizontal="right"/>
    </xf>
    <xf numFmtId="0" fontId="2" fillId="7" borderId="8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12" fillId="7" borderId="9" xfId="0" applyFont="1" applyFill="1" applyBorder="1" applyAlignment="1">
      <alignment vertical="center"/>
    </xf>
    <xf numFmtId="37" fontId="12" fillId="10" borderId="2" xfId="0" applyNumberFormat="1" applyFont="1" applyFill="1" applyBorder="1" applyAlignment="1">
      <alignment horizontal="right"/>
    </xf>
    <xf numFmtId="0" fontId="45" fillId="10" borderId="3" xfId="0" applyFont="1" applyFill="1" applyBorder="1"/>
    <xf numFmtId="0" fontId="45" fillId="10" borderId="0" xfId="0" applyFont="1" applyFill="1"/>
    <xf numFmtId="0" fontId="45" fillId="0" borderId="9" xfId="0" applyFont="1" applyBorder="1"/>
    <xf numFmtId="0" fontId="45" fillId="0" borderId="0" xfId="0" applyFont="1"/>
    <xf numFmtId="0" fontId="45" fillId="0" borderId="15" xfId="0" applyFont="1" applyBorder="1"/>
    <xf numFmtId="0" fontId="45" fillId="10" borderId="1" xfId="0" applyFont="1" applyFill="1" applyBorder="1" applyAlignment="1">
      <alignment horizontal="center"/>
    </xf>
    <xf numFmtId="0" fontId="45" fillId="10" borderId="8" xfId="0" applyFont="1" applyFill="1" applyBorder="1"/>
    <xf numFmtId="0" fontId="45" fillId="10" borderId="9" xfId="0" applyFont="1" applyFill="1" applyBorder="1"/>
    <xf numFmtId="0" fontId="12" fillId="0" borderId="11" xfId="0" applyFont="1" applyBorder="1"/>
    <xf numFmtId="37" fontId="1" fillId="10" borderId="2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6" borderId="13" xfId="0" applyFont="1" applyFill="1" applyBorder="1" applyAlignment="1">
      <alignment vertical="top"/>
    </xf>
    <xf numFmtId="0" fontId="10" fillId="6" borderId="1" xfId="2" applyFont="1" applyFill="1" applyBorder="1" applyAlignment="1">
      <alignment vertical="center" wrapText="1"/>
    </xf>
    <xf numFmtId="49" fontId="0" fillId="0" borderId="0" xfId="0" quotePrefix="1" applyNumberFormat="1"/>
    <xf numFmtId="49" fontId="0" fillId="0" borderId="0" xfId="0" applyNumberFormat="1"/>
    <xf numFmtId="14" fontId="31" fillId="0" borderId="0" xfId="0" applyNumberFormat="1" applyFont="1" applyAlignment="1">
      <alignment horizontal="center"/>
    </xf>
    <xf numFmtId="0" fontId="16" fillId="6" borderId="12" xfId="2" applyFont="1" applyFill="1" applyBorder="1" applyAlignment="1">
      <alignment vertical="top" wrapText="1"/>
    </xf>
    <xf numFmtId="0" fontId="10" fillId="6" borderId="13" xfId="2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12" fillId="10" borderId="9" xfId="0" applyFont="1" applyFill="1" applyBorder="1" applyAlignment="1">
      <alignment horizontal="left"/>
    </xf>
    <xf numFmtId="0" fontId="12" fillId="10" borderId="10" xfId="0" applyFont="1" applyFill="1" applyBorder="1" applyAlignment="1">
      <alignment horizontal="left"/>
    </xf>
    <xf numFmtId="0" fontId="11" fillId="7" borderId="10" xfId="0" applyFont="1" applyFill="1" applyBorder="1"/>
    <xf numFmtId="0" fontId="12" fillId="0" borderId="9" xfId="0" applyFont="1" applyBorder="1"/>
    <xf numFmtId="0" fontId="7" fillId="2" borderId="2" xfId="0" applyFont="1" applyFill="1" applyBorder="1" applyAlignment="1">
      <alignment horizontal="right"/>
    </xf>
    <xf numFmtId="0" fontId="10" fillId="6" borderId="0" xfId="2" applyFont="1" applyFill="1" applyBorder="1" applyAlignment="1">
      <alignment vertical="top"/>
    </xf>
    <xf numFmtId="0" fontId="16" fillId="6" borderId="4" xfId="2" applyFont="1" applyFill="1" applyBorder="1" applyAlignment="1">
      <alignment vertical="top" wrapText="1"/>
    </xf>
    <xf numFmtId="0" fontId="16" fillId="6" borderId="6" xfId="2" applyFont="1" applyFill="1" applyBorder="1" applyAlignment="1">
      <alignment vertical="top" wrapText="1"/>
    </xf>
    <xf numFmtId="0" fontId="11" fillId="8" borderId="9" xfId="0" applyFont="1" applyFill="1" applyBorder="1" applyAlignment="1">
      <alignment wrapText="1"/>
    </xf>
    <xf numFmtId="0" fontId="11" fillId="8" borderId="10" xfId="0" applyFont="1" applyFill="1" applyBorder="1" applyAlignment="1">
      <alignment wrapText="1"/>
    </xf>
    <xf numFmtId="0" fontId="11" fillId="8" borderId="8" xfId="0" applyFont="1" applyFill="1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top"/>
    </xf>
    <xf numFmtId="0" fontId="10" fillId="6" borderId="13" xfId="2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wrapText="1"/>
    </xf>
    <xf numFmtId="0" fontId="28" fillId="6" borderId="2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vertical="top" wrapText="1"/>
    </xf>
    <xf numFmtId="0" fontId="10" fillId="6" borderId="13" xfId="2" applyFont="1" applyFill="1" applyBorder="1" applyAlignment="1">
      <alignment horizontal="center" vertical="top" wrapText="1"/>
    </xf>
    <xf numFmtId="0" fontId="20" fillId="6" borderId="13" xfId="0" applyFont="1" applyFill="1" applyBorder="1"/>
    <xf numFmtId="0" fontId="10" fillId="6" borderId="2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 wrapText="1"/>
    </xf>
    <xf numFmtId="0" fontId="2" fillId="5" borderId="8" xfId="0" applyFont="1" applyFill="1" applyBorder="1" applyAlignment="1">
      <alignment horizontal="left"/>
    </xf>
    <xf numFmtId="0" fontId="2" fillId="8" borderId="8" xfId="3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2" fillId="3" borderId="9" xfId="0" applyFont="1" applyFill="1" applyBorder="1" applyAlignment="1" applyProtection="1">
      <alignment horizontal="left"/>
      <protection hidden="1"/>
    </xf>
    <xf numFmtId="0" fontId="6" fillId="3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8" xfId="0" applyFont="1" applyFill="1" applyBorder="1"/>
    <xf numFmtId="0" fontId="11" fillId="5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vertical="top" wrapText="1"/>
    </xf>
    <xf numFmtId="0" fontId="0" fillId="0" borderId="0" xfId="0" applyBorder="1"/>
    <xf numFmtId="0" fontId="45" fillId="0" borderId="0" xfId="0" applyFont="1" applyBorder="1"/>
    <xf numFmtId="0" fontId="17" fillId="6" borderId="0" xfId="0" applyFont="1" applyFill="1" applyBorder="1"/>
    <xf numFmtId="0" fontId="48" fillId="9" borderId="0" xfId="10" applyFont="1" applyFill="1" applyAlignment="1" applyProtection="1"/>
    <xf numFmtId="0" fontId="1" fillId="9" borderId="9" xfId="1" applyFont="1" applyFill="1" applyBorder="1" applyAlignment="1">
      <alignment vertical="center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/>
    <xf numFmtId="0" fontId="49" fillId="0" borderId="0" xfId="0" applyFont="1"/>
    <xf numFmtId="0" fontId="1" fillId="0" borderId="13" xfId="1" applyFont="1" applyFill="1" applyBorder="1" applyAlignment="1">
      <alignment vertical="center"/>
    </xf>
    <xf numFmtId="0" fontId="35" fillId="0" borderId="9" xfId="1" applyFont="1" applyFill="1" applyBorder="1" applyAlignment="1">
      <alignment horizontal="left" vertical="center"/>
    </xf>
    <xf numFmtId="0" fontId="1" fillId="0" borderId="9" xfId="1" applyFill="1" applyBorder="1" applyAlignment="1">
      <alignment horizontal="left" vertical="center"/>
    </xf>
    <xf numFmtId="0" fontId="35" fillId="0" borderId="13" xfId="1" applyFont="1" applyFill="1" applyBorder="1" applyAlignment="1">
      <alignment vertical="center"/>
    </xf>
    <xf numFmtId="0" fontId="35" fillId="0" borderId="9" xfId="1" applyFont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4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/>
    </xf>
    <xf numFmtId="0" fontId="12" fillId="10" borderId="9" xfId="0" applyFont="1" applyFill="1" applyBorder="1" applyAlignment="1">
      <alignment horizontal="left"/>
    </xf>
    <xf numFmtId="0" fontId="49" fillId="0" borderId="1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37" fontId="9" fillId="10" borderId="2" xfId="0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11" applyNumberFormat="1" applyFont="1" applyAlignment="1" applyProtection="1">
      <alignment horizontal="center"/>
    </xf>
    <xf numFmtId="37" fontId="12" fillId="8" borderId="2" xfId="0" applyNumberFormat="1" applyFont="1" applyFill="1" applyBorder="1" applyAlignment="1" applyProtection="1">
      <alignment horizontal="right"/>
    </xf>
    <xf numFmtId="0" fontId="12" fillId="10" borderId="10" xfId="0" applyFont="1" applyFill="1" applyBorder="1" applyAlignment="1">
      <alignment horizontal="left"/>
    </xf>
    <xf numFmtId="0" fontId="12" fillId="0" borderId="9" xfId="0" applyFont="1" applyBorder="1"/>
    <xf numFmtId="0" fontId="12" fillId="10" borderId="9" xfId="0" applyFont="1" applyFill="1" applyBorder="1" applyAlignment="1">
      <alignment horizontal="left"/>
    </xf>
    <xf numFmtId="0" fontId="12" fillId="10" borderId="10" xfId="0" applyFont="1" applyFill="1" applyBorder="1" applyAlignment="1">
      <alignment horizontal="left"/>
    </xf>
    <xf numFmtId="0" fontId="11" fillId="7" borderId="9" xfId="0" applyFont="1" applyFill="1" applyBorder="1"/>
    <xf numFmtId="0" fontId="11" fillId="7" borderId="10" xfId="0" applyFont="1" applyFill="1" applyBorder="1"/>
    <xf numFmtId="0" fontId="10" fillId="6" borderId="1" xfId="0" applyFont="1" applyFill="1" applyBorder="1" applyAlignment="1">
      <alignment vertical="top" wrapText="1"/>
    </xf>
    <xf numFmtId="0" fontId="2" fillId="0" borderId="8" xfId="0" applyFont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10" fillId="6" borderId="1" xfId="2" applyFont="1" applyFill="1" applyBorder="1" applyAlignment="1">
      <alignment vertical="top" wrapText="1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26" fillId="0" borderId="0" xfId="0" applyFont="1"/>
    <xf numFmtId="0" fontId="54" fillId="0" borderId="0" xfId="0" applyFont="1"/>
    <xf numFmtId="0" fontId="53" fillId="0" borderId="0" xfId="0" quotePrefix="1" applyFont="1"/>
    <xf numFmtId="16" fontId="53" fillId="0" borderId="0" xfId="0" applyNumberFormat="1" applyFont="1"/>
    <xf numFmtId="37" fontId="55" fillId="0" borderId="0" xfId="13" applyNumberFormat="1" applyFont="1" applyAlignment="1">
      <alignment horizontal="left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53" fillId="0" borderId="0" xfId="0" quotePrefix="1" applyFont="1" applyAlignment="1">
      <alignment horizontal="right"/>
    </xf>
    <xf numFmtId="0" fontId="57" fillId="0" borderId="0" xfId="0" applyFont="1"/>
    <xf numFmtId="0" fontId="59" fillId="0" borderId="0" xfId="0" applyFont="1"/>
    <xf numFmtId="0" fontId="60" fillId="0" borderId="20" xfId="2" applyFont="1" applyFill="1" applyBorder="1" applyAlignment="1">
      <alignment horizontal="center" vertical="center"/>
    </xf>
    <xf numFmtId="0" fontId="60" fillId="0" borderId="21" xfId="2" applyFont="1" applyFill="1" applyBorder="1" applyAlignment="1">
      <alignment horizontal="center" vertical="center"/>
    </xf>
    <xf numFmtId="0" fontId="60" fillId="0" borderId="22" xfId="2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15" xfId="0" applyFont="1" applyBorder="1"/>
    <xf numFmtId="0" fontId="31" fillId="0" borderId="24" xfId="0" applyFont="1" applyBorder="1"/>
    <xf numFmtId="0" fontId="31" fillId="18" borderId="23" xfId="0" applyFont="1" applyFill="1" applyBorder="1" applyAlignment="1">
      <alignment horizontal="center"/>
    </xf>
    <xf numFmtId="0" fontId="31" fillId="18" borderId="15" xfId="0" applyFont="1" applyFill="1" applyBorder="1"/>
    <xf numFmtId="0" fontId="61" fillId="0" borderId="23" xfId="0" applyFont="1" applyBorder="1" applyAlignment="1">
      <alignment horizontal="center"/>
    </xf>
    <xf numFmtId="0" fontId="61" fillId="0" borderId="15" xfId="0" applyFont="1" applyBorder="1"/>
    <xf numFmtId="0" fontId="61" fillId="0" borderId="20" xfId="0" applyFont="1" applyBorder="1" applyAlignment="1">
      <alignment horizontal="center"/>
    </xf>
    <xf numFmtId="0" fontId="59" fillId="0" borderId="21" xfId="0" applyFont="1" applyBorder="1"/>
    <xf numFmtId="0" fontId="31" fillId="0" borderId="22" xfId="0" applyFont="1" applyBorder="1"/>
    <xf numFmtId="37" fontId="24" fillId="9" borderId="2" xfId="0" applyNumberFormat="1" applyFont="1" applyFill="1" applyBorder="1" applyAlignment="1" applyProtection="1">
      <alignment horizontal="right"/>
      <protection locked="0"/>
    </xf>
    <xf numFmtId="0" fontId="63" fillId="0" borderId="0" xfId="0" applyFont="1" applyAlignment="1">
      <alignment horizontal="left"/>
    </xf>
    <xf numFmtId="0" fontId="31" fillId="0" borderId="26" xfId="0" applyFont="1" applyBorder="1"/>
    <xf numFmtId="3" fontId="64" fillId="20" borderId="25" xfId="0" applyNumberFormat="1" applyFont="1" applyFill="1" applyBorder="1" applyAlignment="1" applyProtection="1">
      <alignment horizontal="center" vertical="top"/>
      <protection locked="0"/>
    </xf>
    <xf numFmtId="3" fontId="64" fillId="0" borderId="0" xfId="0" applyNumberFormat="1" applyFont="1" applyAlignment="1" applyProtection="1">
      <alignment horizontal="center" vertical="top"/>
      <protection locked="0"/>
    </xf>
    <xf numFmtId="3" fontId="64" fillId="21" borderId="25" xfId="0" applyNumberFormat="1" applyFont="1" applyFill="1" applyBorder="1" applyAlignment="1" applyProtection="1">
      <alignment horizontal="center" vertical="top"/>
      <protection locked="0"/>
    </xf>
    <xf numFmtId="0" fontId="61" fillId="0" borderId="25" xfId="0" applyFont="1" applyBorder="1" applyAlignment="1">
      <alignment horizontal="center"/>
    </xf>
    <xf numFmtId="0" fontId="31" fillId="18" borderId="25" xfId="0" applyFont="1" applyFill="1" applyBorder="1" applyAlignment="1">
      <alignment horizontal="center"/>
    </xf>
    <xf numFmtId="37" fontId="9" fillId="21" borderId="2" xfId="0" applyNumberFormat="1" applyFont="1" applyFill="1" applyBorder="1" applyAlignment="1" applyProtection="1">
      <alignment horizontal="right"/>
      <protection locked="0"/>
    </xf>
    <xf numFmtId="37" fontId="1" fillId="21" borderId="2" xfId="0" applyNumberFormat="1" applyFont="1" applyFill="1" applyBorder="1" applyAlignment="1">
      <alignment horizontal="right"/>
    </xf>
    <xf numFmtId="0" fontId="1" fillId="18" borderId="8" xfId="0" applyFont="1" applyFill="1" applyBorder="1"/>
    <xf numFmtId="0" fontId="1" fillId="18" borderId="9" xfId="0" applyFont="1" applyFill="1" applyBorder="1"/>
    <xf numFmtId="0" fontId="58" fillId="0" borderId="0" xfId="2" applyFont="1" applyFill="1" applyBorder="1" applyAlignment="1">
      <alignment horizontal="center" vertical="center"/>
    </xf>
    <xf numFmtId="0" fontId="60" fillId="0" borderId="0" xfId="2" applyFont="1" applyFill="1" applyBorder="1" applyAlignment="1">
      <alignment horizontal="center" vertical="center"/>
    </xf>
    <xf numFmtId="0" fontId="60" fillId="0" borderId="0" xfId="2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/>
    </xf>
    <xf numFmtId="3" fontId="59" fillId="0" borderId="29" xfId="0" applyNumberFormat="1" applyFont="1" applyBorder="1" applyAlignment="1" applyProtection="1">
      <alignment horizontal="center" vertical="top" wrapText="1"/>
      <protection locked="0"/>
    </xf>
    <xf numFmtId="3" fontId="59" fillId="0" borderId="0" xfId="0" applyNumberFormat="1" applyFont="1" applyAlignment="1" applyProtection="1">
      <alignment horizontal="center" vertical="top" wrapText="1"/>
      <protection locked="0"/>
    </xf>
    <xf numFmtId="0" fontId="61" fillId="0" borderId="29" xfId="0" applyFont="1" applyBorder="1" applyAlignment="1">
      <alignment horizontal="center"/>
    </xf>
    <xf numFmtId="49" fontId="66" fillId="0" borderId="24" xfId="0" applyNumberFormat="1" applyFont="1" applyBorder="1" applyAlignment="1">
      <alignment horizontal="left" vertical="center"/>
    </xf>
    <xf numFmtId="0" fontId="59" fillId="0" borderId="15" xfId="0" applyFont="1" applyBorder="1"/>
    <xf numFmtId="0" fontId="59" fillId="0" borderId="24" xfId="0" quotePrefix="1" applyFont="1" applyBorder="1" applyAlignment="1">
      <alignment horizontal="left"/>
    </xf>
    <xf numFmtId="0" fontId="59" fillId="0" borderId="24" xfId="0" applyFont="1" applyBorder="1" applyAlignment="1">
      <alignment horizontal="left"/>
    </xf>
    <xf numFmtId="3" fontId="59" fillId="0" borderId="28" xfId="0" applyNumberFormat="1" applyFont="1" applyBorder="1" applyAlignment="1" applyProtection="1">
      <alignment horizontal="center" vertical="top" wrapText="1"/>
      <protection locked="0"/>
    </xf>
    <xf numFmtId="0" fontId="31" fillId="0" borderId="21" xfId="0" applyFont="1" applyBorder="1"/>
    <xf numFmtId="0" fontId="8" fillId="12" borderId="2" xfId="0" applyFont="1" applyFill="1" applyBorder="1" applyAlignment="1">
      <alignment horizontal="right"/>
    </xf>
    <xf numFmtId="0" fontId="67" fillId="12" borderId="2" xfId="0" applyFont="1" applyFill="1" applyBorder="1" applyAlignment="1">
      <alignment horizontal="right"/>
    </xf>
    <xf numFmtId="0" fontId="1" fillId="18" borderId="8" xfId="3" applyFill="1" applyBorder="1" applyAlignment="1">
      <alignment horizontal="left" indent="1"/>
    </xf>
    <xf numFmtId="0" fontId="1" fillId="18" borderId="9" xfId="3" applyFill="1" applyBorder="1" applyAlignment="1">
      <alignment horizontal="left"/>
    </xf>
    <xf numFmtId="0" fontId="1" fillId="18" borderId="8" xfId="0" applyFont="1" applyFill="1" applyBorder="1" applyAlignment="1">
      <alignment horizontal="left" indent="1"/>
    </xf>
    <xf numFmtId="0" fontId="1" fillId="18" borderId="9" xfId="0" applyFont="1" applyFill="1" applyBorder="1" applyAlignment="1">
      <alignment horizontal="left"/>
    </xf>
    <xf numFmtId="0" fontId="12" fillId="18" borderId="8" xfId="0" applyFont="1" applyFill="1" applyBorder="1" applyAlignment="1">
      <alignment horizontal="left" indent="1"/>
    </xf>
    <xf numFmtId="0" fontId="12" fillId="18" borderId="9" xfId="0" applyFont="1" applyFill="1" applyBorder="1" applyAlignment="1">
      <alignment horizontal="left"/>
    </xf>
    <xf numFmtId="0" fontId="12" fillId="18" borderId="8" xfId="0" applyFont="1" applyFill="1" applyBorder="1"/>
    <xf numFmtId="0" fontId="12" fillId="18" borderId="9" xfId="0" applyFont="1" applyFill="1" applyBorder="1"/>
    <xf numFmtId="37" fontId="12" fillId="21" borderId="2" xfId="0" applyNumberFormat="1" applyFont="1" applyFill="1" applyBorder="1" applyAlignment="1">
      <alignment horizontal="right"/>
    </xf>
    <xf numFmtId="0" fontId="10" fillId="6" borderId="14" xfId="0" applyFont="1" applyFill="1" applyBorder="1" applyAlignment="1">
      <alignment vertical="top"/>
    </xf>
    <xf numFmtId="0" fontId="31" fillId="0" borderId="28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1" fillId="18" borderId="8" xfId="3" applyFill="1" applyBorder="1" applyAlignment="1">
      <alignment horizontal="left"/>
    </xf>
    <xf numFmtId="37" fontId="9" fillId="19" borderId="2" xfId="0" applyNumberFormat="1" applyFont="1" applyFill="1" applyBorder="1" applyAlignment="1" applyProtection="1">
      <alignment horizontal="right"/>
      <protection locked="0"/>
    </xf>
    <xf numFmtId="37" fontId="9" fillId="8" borderId="2" xfId="0" applyNumberFormat="1" applyFont="1" applyFill="1" applyBorder="1" applyAlignment="1" applyProtection="1">
      <alignment horizontal="right"/>
      <protection locked="0"/>
    </xf>
    <xf numFmtId="0" fontId="31" fillId="0" borderId="30" xfId="0" applyFont="1" applyBorder="1"/>
    <xf numFmtId="0" fontId="31" fillId="0" borderId="9" xfId="0" applyFont="1" applyBorder="1"/>
    <xf numFmtId="0" fontId="10" fillId="6" borderId="4" xfId="0" applyFont="1" applyFill="1" applyBorder="1" applyAlignment="1">
      <alignment horizontal="right" wrapText="1"/>
    </xf>
    <xf numFmtId="0" fontId="15" fillId="0" borderId="2" xfId="0" applyFont="1" applyBorder="1" applyAlignment="1">
      <alignment horizontal="right"/>
    </xf>
    <xf numFmtId="0" fontId="15" fillId="7" borderId="2" xfId="0" applyFont="1" applyFill="1" applyBorder="1" applyAlignment="1">
      <alignment horizontal="right"/>
    </xf>
    <xf numFmtId="0" fontId="31" fillId="0" borderId="24" xfId="0" applyFont="1" applyBorder="1" applyAlignment="1">
      <alignment horizontal="center"/>
    </xf>
    <xf numFmtId="0" fontId="31" fillId="0" borderId="31" xfId="0" applyFont="1" applyBorder="1"/>
    <xf numFmtId="0" fontId="31" fillId="0" borderId="22" xfId="0" applyFont="1" applyBorder="1" applyAlignment="1">
      <alignment horizontal="center"/>
    </xf>
    <xf numFmtId="0" fontId="70" fillId="0" borderId="20" xfId="0" applyFont="1" applyBorder="1" applyAlignment="1">
      <alignment horizontal="center" vertical="center"/>
    </xf>
    <xf numFmtId="0" fontId="60" fillId="0" borderId="31" xfId="2" applyFont="1" applyFill="1" applyBorder="1" applyAlignment="1">
      <alignment horizontal="center" vertical="center"/>
    </xf>
    <xf numFmtId="0" fontId="65" fillId="0" borderId="31" xfId="2" applyFont="1" applyFill="1" applyBorder="1" applyAlignment="1">
      <alignment horizontal="center" vertical="center" wrapText="1"/>
    </xf>
    <xf numFmtId="0" fontId="65" fillId="0" borderId="21" xfId="2" applyFont="1" applyFill="1" applyBorder="1" applyAlignment="1">
      <alignment horizontal="center" vertical="center" wrapText="1"/>
    </xf>
    <xf numFmtId="0" fontId="31" fillId="18" borderId="0" xfId="0" applyFont="1" applyFill="1"/>
    <xf numFmtId="0" fontId="31" fillId="18" borderId="20" xfId="0" applyFont="1" applyFill="1" applyBorder="1" applyAlignment="1">
      <alignment horizontal="center"/>
    </xf>
    <xf numFmtId="0" fontId="31" fillId="18" borderId="31" xfId="0" applyFont="1" applyFill="1" applyBorder="1"/>
    <xf numFmtId="0" fontId="31" fillId="18" borderId="21" xfId="0" applyFont="1" applyFill="1" applyBorder="1"/>
    <xf numFmtId="0" fontId="60" fillId="0" borderId="23" xfId="2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0" fontId="60" fillId="0" borderId="24" xfId="2" applyFont="1" applyFill="1" applyBorder="1" applyAlignment="1">
      <alignment vertical="center"/>
    </xf>
    <xf numFmtId="0" fontId="59" fillId="0" borderId="0" xfId="0" applyFont="1" applyAlignment="1">
      <alignment horizontal="center"/>
    </xf>
    <xf numFmtId="0" fontId="12" fillId="0" borderId="24" xfId="0" applyFont="1" applyBorder="1"/>
    <xf numFmtId="0" fontId="61" fillId="0" borderId="22" xfId="0" applyFont="1" applyBorder="1" applyAlignment="1">
      <alignment vertical="top" wrapText="1"/>
    </xf>
    <xf numFmtId="0" fontId="61" fillId="0" borderId="2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5" fillId="0" borderId="0" xfId="2" applyFont="1" applyFill="1" applyBorder="1" applyAlignment="1">
      <alignment horizontal="center" vertical="center" wrapText="1"/>
    </xf>
    <xf numFmtId="0" fontId="65" fillId="0" borderId="15" xfId="2" applyFont="1" applyFill="1" applyBorder="1" applyAlignment="1">
      <alignment horizontal="center" vertical="center" wrapText="1"/>
    </xf>
    <xf numFmtId="37" fontId="1" fillId="16" borderId="2" xfId="0" applyNumberFormat="1" applyFont="1" applyFill="1" applyBorder="1" applyAlignment="1" applyProtection="1">
      <alignment horizontal="right"/>
      <protection hidden="1"/>
    </xf>
    <xf numFmtId="0" fontId="1" fillId="16" borderId="2" xfId="0" applyFont="1" applyFill="1" applyBorder="1" applyAlignment="1" applyProtection="1">
      <alignment horizontal="right"/>
      <protection hidden="1"/>
    </xf>
    <xf numFmtId="0" fontId="1" fillId="17" borderId="2" xfId="0" applyFont="1" applyFill="1" applyBorder="1" applyAlignment="1" applyProtection="1">
      <alignment horizontal="right"/>
      <protection hidden="1"/>
    </xf>
    <xf numFmtId="37" fontId="1" fillId="16" borderId="2" xfId="0" applyNumberFormat="1" applyFont="1" applyFill="1" applyBorder="1" applyAlignment="1">
      <alignment horizontal="right"/>
    </xf>
    <xf numFmtId="37" fontId="9" fillId="23" borderId="2" xfId="0" applyNumberFormat="1" applyFont="1" applyFill="1" applyBorder="1" applyAlignment="1" applyProtection="1">
      <alignment horizontal="right"/>
      <protection locked="0"/>
    </xf>
    <xf numFmtId="37" fontId="1" fillId="23" borderId="2" xfId="0" applyNumberFormat="1" applyFont="1" applyFill="1" applyBorder="1" applyAlignment="1">
      <alignment horizontal="right"/>
    </xf>
    <xf numFmtId="37" fontId="12" fillId="23" borderId="2" xfId="0" applyNumberFormat="1" applyFont="1" applyFill="1" applyBorder="1" applyAlignment="1">
      <alignment horizontal="right"/>
    </xf>
    <xf numFmtId="37" fontId="9" fillId="4" borderId="2" xfId="0" applyNumberFormat="1" applyFont="1" applyFill="1" applyBorder="1" applyAlignment="1" applyProtection="1">
      <alignment horizontal="right"/>
      <protection locked="0" hidden="1"/>
    </xf>
    <xf numFmtId="37" fontId="9" fillId="23" borderId="2" xfId="0" applyNumberFormat="1" applyFont="1" applyFill="1" applyBorder="1" applyAlignment="1" applyProtection="1">
      <alignment horizontal="right"/>
      <protection locked="0" hidden="1"/>
    </xf>
    <xf numFmtId="37" fontId="1" fillId="23" borderId="2" xfId="0" applyNumberFormat="1" applyFont="1" applyFill="1" applyBorder="1" applyAlignment="1" applyProtection="1">
      <alignment horizontal="right"/>
      <protection hidden="1"/>
    </xf>
    <xf numFmtId="0" fontId="64" fillId="0" borderId="24" xfId="0" applyFont="1" applyBorder="1"/>
    <xf numFmtId="0" fontId="61" fillId="18" borderId="23" xfId="0" applyFont="1" applyFill="1" applyBorder="1" applyAlignment="1">
      <alignment horizontal="center"/>
    </xf>
    <xf numFmtId="0" fontId="70" fillId="0" borderId="31" xfId="0" applyFont="1" applyBorder="1" applyAlignment="1">
      <alignment horizontal="center" vertical="center" wrapText="1"/>
    </xf>
    <xf numFmtId="0" fontId="12" fillId="0" borderId="23" xfId="0" applyFont="1" applyBorder="1"/>
    <xf numFmtId="0" fontId="12" fillId="0" borderId="0" xfId="0" applyFont="1" applyBorder="1"/>
    <xf numFmtId="0" fontId="65" fillId="0" borderId="1" xfId="2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left" vertical="top" wrapText="1"/>
    </xf>
    <xf numFmtId="0" fontId="71" fillId="0" borderId="8" xfId="0" applyFont="1" applyFill="1" applyBorder="1" applyAlignment="1">
      <alignment horizontal="right" wrapText="1"/>
    </xf>
    <xf numFmtId="0" fontId="65" fillId="0" borderId="2" xfId="0" applyFont="1" applyFill="1" applyBorder="1" applyAlignment="1">
      <alignment horizontal="right" wrapText="1"/>
    </xf>
    <xf numFmtId="0" fontId="65" fillId="0" borderId="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/>
    </xf>
    <xf numFmtId="0" fontId="1" fillId="18" borderId="8" xfId="0" applyFont="1" applyFill="1" applyBorder="1" applyAlignment="1">
      <alignment horizontal="left"/>
    </xf>
    <xf numFmtId="0" fontId="1" fillId="24" borderId="9" xfId="0" applyFont="1" applyFill="1" applyBorder="1" applyAlignment="1">
      <alignment horizontal="left"/>
    </xf>
    <xf numFmtId="0" fontId="1" fillId="24" borderId="9" xfId="0" applyFont="1" applyFill="1" applyBorder="1" applyAlignment="1">
      <alignment horizontal="left" indent="2"/>
    </xf>
    <xf numFmtId="37" fontId="9" fillId="16" borderId="2" xfId="0" applyNumberFormat="1" applyFont="1" applyFill="1" applyBorder="1" applyAlignment="1" applyProtection="1">
      <alignment horizontal="right"/>
      <protection locked="0"/>
    </xf>
    <xf numFmtId="37" fontId="9" fillId="25" borderId="2" xfId="0" applyNumberFormat="1" applyFont="1" applyFill="1" applyBorder="1" applyAlignment="1" applyProtection="1">
      <alignment horizontal="right"/>
      <protection locked="0"/>
    </xf>
    <xf numFmtId="37" fontId="1" fillId="19" borderId="2" xfId="0" applyNumberFormat="1" applyFont="1" applyFill="1" applyBorder="1" applyAlignment="1">
      <alignment horizontal="right"/>
    </xf>
    <xf numFmtId="37" fontId="1" fillId="17" borderId="2" xfId="0" applyNumberFormat="1" applyFont="1" applyFill="1" applyBorder="1" applyAlignment="1">
      <alignment horizontal="right"/>
    </xf>
    <xf numFmtId="0" fontId="2" fillId="24" borderId="8" xfId="0" applyFont="1" applyFill="1" applyBorder="1" applyAlignment="1">
      <alignment horizontal="left"/>
    </xf>
    <xf numFmtId="37" fontId="1" fillId="25" borderId="2" xfId="0" applyNumberFormat="1" applyFont="1" applyFill="1" applyBorder="1" applyAlignment="1">
      <alignment horizontal="right"/>
    </xf>
    <xf numFmtId="37" fontId="9" fillId="23" borderId="2" xfId="0" applyNumberFormat="1" applyFont="1" applyFill="1" applyBorder="1" applyProtection="1">
      <protection locked="0"/>
    </xf>
    <xf numFmtId="37" fontId="1" fillId="23" borderId="2" xfId="0" applyNumberFormat="1" applyFont="1" applyFill="1" applyBorder="1"/>
    <xf numFmtId="37" fontId="9" fillId="25" borderId="2" xfId="0" applyNumberFormat="1" applyFont="1" applyFill="1" applyBorder="1" applyProtection="1">
      <protection locked="0"/>
    </xf>
    <xf numFmtId="37" fontId="1" fillId="25" borderId="2" xfId="0" applyNumberFormat="1" applyFont="1" applyFill="1" applyBorder="1"/>
    <xf numFmtId="37" fontId="1" fillId="3" borderId="2" xfId="0" applyNumberFormat="1" applyFont="1" applyFill="1" applyBorder="1" applyAlignment="1">
      <alignment horizontal="right"/>
    </xf>
    <xf numFmtId="37" fontId="9" fillId="4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" fillId="24" borderId="8" xfId="0" applyFont="1" applyFill="1" applyBorder="1" applyAlignment="1">
      <alignment horizontal="left" indent="2"/>
    </xf>
    <xf numFmtId="0" fontId="1" fillId="24" borderId="9" xfId="0" applyFont="1" applyFill="1" applyBorder="1" applyAlignment="1">
      <alignment horizontal="left" wrapText="1" indent="2"/>
    </xf>
    <xf numFmtId="0" fontId="1" fillId="24" borderId="9" xfId="0" applyFont="1" applyFill="1" applyBorder="1" applyAlignment="1">
      <alignment horizontal="left" wrapText="1"/>
    </xf>
    <xf numFmtId="0" fontId="61" fillId="0" borderId="24" xfId="0" applyFont="1" applyBorder="1"/>
    <xf numFmtId="0" fontId="61" fillId="0" borderId="22" xfId="0" applyFont="1" applyBorder="1"/>
    <xf numFmtId="0" fontId="68" fillId="0" borderId="6" xfId="0" applyFont="1" applyFill="1" applyBorder="1" applyAlignment="1">
      <alignment horizontal="center" wrapText="1"/>
    </xf>
    <xf numFmtId="0" fontId="69" fillId="0" borderId="2" xfId="0" applyFont="1" applyFill="1" applyBorder="1" applyAlignment="1">
      <alignment horizontal="center"/>
    </xf>
    <xf numFmtId="0" fontId="69" fillId="4" borderId="2" xfId="0" applyFont="1" applyFill="1" applyBorder="1" applyAlignment="1">
      <alignment horizontal="center"/>
    </xf>
    <xf numFmtId="0" fontId="69" fillId="5" borderId="2" xfId="0" quotePrefix="1" applyFont="1" applyFill="1" applyBorder="1" applyAlignment="1">
      <alignment horizontal="center"/>
    </xf>
    <xf numFmtId="0" fontId="69" fillId="22" borderId="2" xfId="0" applyFont="1" applyFill="1" applyBorder="1" applyAlignment="1">
      <alignment horizontal="center"/>
    </xf>
    <xf numFmtId="0" fontId="69" fillId="3" borderId="2" xfId="0" applyFont="1" applyFill="1" applyBorder="1" applyAlignment="1">
      <alignment horizontal="center"/>
    </xf>
    <xf numFmtId="0" fontId="69" fillId="4" borderId="2" xfId="0" quotePrefix="1" applyFont="1" applyFill="1" applyBorder="1" applyAlignment="1">
      <alignment horizontal="center"/>
    </xf>
    <xf numFmtId="0" fontId="31" fillId="0" borderId="5" xfId="0" applyFont="1" applyBorder="1"/>
    <xf numFmtId="0" fontId="69" fillId="5" borderId="2" xfId="0" applyFont="1" applyFill="1" applyBorder="1" applyAlignment="1">
      <alignment horizontal="center"/>
    </xf>
    <xf numFmtId="0" fontId="69" fillId="9" borderId="5" xfId="0" applyFont="1" applyFill="1" applyBorder="1" applyAlignment="1">
      <alignment horizontal="center"/>
    </xf>
    <xf numFmtId="0" fontId="69" fillId="9" borderId="2" xfId="0" applyFont="1" applyFill="1" applyBorder="1" applyAlignment="1">
      <alignment horizontal="center"/>
    </xf>
    <xf numFmtId="0" fontId="68" fillId="0" borderId="6" xfId="0" applyFont="1" applyBorder="1" applyAlignment="1">
      <alignment horizontal="center" wrapText="1"/>
    </xf>
    <xf numFmtId="0" fontId="61" fillId="0" borderId="23" xfId="0" applyFont="1" applyBorder="1" applyAlignment="1">
      <alignment horizontal="center" wrapText="1"/>
    </xf>
    <xf numFmtId="0" fontId="31" fillId="0" borderId="15" xfId="0" applyFont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37" fontId="1" fillId="26" borderId="2" xfId="0" applyNumberFormat="1" applyFont="1" applyFill="1" applyBorder="1" applyAlignment="1">
      <alignment horizontal="right"/>
    </xf>
    <xf numFmtId="0" fontId="31" fillId="27" borderId="25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right"/>
    </xf>
    <xf numFmtId="0" fontId="12" fillId="17" borderId="2" xfId="0" applyFont="1" applyFill="1" applyBorder="1" applyAlignment="1">
      <alignment horizontal="right"/>
    </xf>
    <xf numFmtId="37" fontId="12" fillId="17" borderId="2" xfId="0" applyNumberFormat="1" applyFont="1" applyFill="1" applyBorder="1" applyAlignment="1">
      <alignment horizontal="right"/>
    </xf>
    <xf numFmtId="0" fontId="61" fillId="0" borderId="24" xfId="0" applyFont="1" applyBorder="1" applyAlignment="1">
      <alignment horizontal="center" wrapText="1"/>
    </xf>
    <xf numFmtId="0" fontId="31" fillId="0" borderId="23" xfId="0" applyFont="1" applyBorder="1"/>
    <xf numFmtId="0" fontId="31" fillId="0" borderId="20" xfId="0" applyFont="1" applyBorder="1"/>
    <xf numFmtId="0" fontId="72" fillId="0" borderId="23" xfId="0" applyFont="1" applyBorder="1" applyAlignment="1">
      <alignment wrapText="1"/>
    </xf>
    <xf numFmtId="0" fontId="72" fillId="0" borderId="0" xfId="0" applyFont="1" applyBorder="1" applyAlignment="1">
      <alignment horizontal="center" wrapText="1"/>
    </xf>
    <xf numFmtId="0" fontId="61" fillId="0" borderId="0" xfId="0" applyFont="1" applyBorder="1" applyAlignment="1">
      <alignment wrapText="1"/>
    </xf>
    <xf numFmtId="0" fontId="61" fillId="0" borderId="0" xfId="0" applyFont="1" applyBorder="1" applyAlignment="1">
      <alignment horizontal="center" wrapText="1"/>
    </xf>
    <xf numFmtId="0" fontId="72" fillId="0" borderId="24" xfId="0" applyFont="1" applyBorder="1" applyAlignment="1">
      <alignment wrapText="1"/>
    </xf>
    <xf numFmtId="0" fontId="65" fillId="0" borderId="6" xfId="0" applyFont="1" applyFill="1" applyBorder="1" applyAlignment="1">
      <alignment horizontal="center"/>
    </xf>
    <xf numFmtId="0" fontId="31" fillId="28" borderId="25" xfId="0" applyFont="1" applyFill="1" applyBorder="1" applyAlignment="1">
      <alignment horizontal="center"/>
    </xf>
    <xf numFmtId="37" fontId="9" fillId="29" borderId="2" xfId="0" applyNumberFormat="1" applyFont="1" applyFill="1" applyBorder="1" applyProtection="1">
      <protection locked="0"/>
    </xf>
    <xf numFmtId="37" fontId="1" fillId="29" borderId="2" xfId="0" applyNumberFormat="1" applyFont="1" applyFill="1" applyBorder="1"/>
    <xf numFmtId="0" fontId="31" fillId="0" borderId="0" xfId="0" applyFont="1" applyBorder="1"/>
    <xf numFmtId="0" fontId="31" fillId="0" borderId="0" xfId="0" applyFont="1" applyFill="1" applyBorder="1"/>
    <xf numFmtId="0" fontId="31" fillId="0" borderId="14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61" fillId="0" borderId="0" xfId="0" applyFont="1"/>
    <xf numFmtId="0" fontId="31" fillId="0" borderId="35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60" fillId="0" borderId="36" xfId="2" applyFont="1" applyFill="1" applyBorder="1" applyAlignment="1">
      <alignment horizontal="center" vertical="center"/>
    </xf>
    <xf numFmtId="37" fontId="1" fillId="4" borderId="2" xfId="0" applyNumberFormat="1" applyFont="1" applyFill="1" applyBorder="1" applyAlignment="1" applyProtection="1">
      <alignment horizontal="left"/>
      <protection locked="0"/>
    </xf>
    <xf numFmtId="0" fontId="60" fillId="0" borderId="34" xfId="2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31" xfId="0" applyBorder="1"/>
    <xf numFmtId="0" fontId="0" fillId="0" borderId="35" xfId="0" applyBorder="1"/>
    <xf numFmtId="0" fontId="67" fillId="12" borderId="2" xfId="0" applyFont="1" applyFill="1" applyBorder="1" applyAlignment="1">
      <alignment horizontal="right" vertical="top"/>
    </xf>
    <xf numFmtId="0" fontId="2" fillId="24" borderId="9" xfId="0" applyFont="1" applyFill="1" applyBorder="1" applyAlignment="1">
      <alignment horizontal="left"/>
    </xf>
    <xf numFmtId="0" fontId="61" fillId="0" borderId="23" xfId="0" applyFont="1" applyBorder="1" applyAlignment="1">
      <alignment horizontal="center" vertical="top"/>
    </xf>
    <xf numFmtId="0" fontId="31" fillId="0" borderId="24" xfId="0" applyFont="1" applyBorder="1" applyAlignment="1">
      <alignment vertical="top"/>
    </xf>
    <xf numFmtId="3" fontId="73" fillId="0" borderId="14" xfId="0" applyNumberFormat="1" applyFont="1" applyFill="1" applyBorder="1" applyAlignment="1">
      <alignment horizontal="center"/>
    </xf>
    <xf numFmtId="3" fontId="73" fillId="0" borderId="15" xfId="0" applyNumberFormat="1" applyFont="1" applyFill="1" applyBorder="1" applyAlignment="1">
      <alignment horizontal="center"/>
    </xf>
    <xf numFmtId="3" fontId="73" fillId="0" borderId="0" xfId="0" applyNumberFormat="1" applyFont="1" applyFill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61" fillId="0" borderId="14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15" xfId="0" applyFont="1" applyFill="1" applyBorder="1" applyAlignment="1">
      <alignment horizontal="center"/>
    </xf>
    <xf numFmtId="0" fontId="60" fillId="0" borderId="20" xfId="2" applyFont="1" applyFill="1" applyBorder="1" applyAlignment="1" applyProtection="1">
      <alignment horizontal="center" vertical="center" wrapText="1"/>
    </xf>
    <xf numFmtId="0" fontId="70" fillId="0" borderId="21" xfId="0" applyFont="1" applyBorder="1" applyAlignment="1">
      <alignment horizontal="center" vertical="center"/>
    </xf>
    <xf numFmtId="0" fontId="61" fillId="0" borderId="37" xfId="0" applyFont="1" applyBorder="1" applyAlignment="1">
      <alignment horizontal="center"/>
    </xf>
    <xf numFmtId="0" fontId="31" fillId="0" borderId="11" xfId="0" applyFont="1" applyBorder="1"/>
    <xf numFmtId="0" fontId="31" fillId="0" borderId="38" xfId="0" applyFont="1" applyBorder="1"/>
    <xf numFmtId="0" fontId="12" fillId="18" borderId="9" xfId="0" applyFont="1" applyFill="1" applyBorder="1" applyAlignment="1">
      <alignment horizontal="left" indent="1"/>
    </xf>
    <xf numFmtId="0" fontId="67" fillId="7" borderId="2" xfId="0" applyFont="1" applyFill="1" applyBorder="1" applyAlignment="1">
      <alignment horizontal="right" wrapText="1"/>
    </xf>
    <xf numFmtId="0" fontId="12" fillId="21" borderId="2" xfId="0" applyFont="1" applyFill="1" applyBorder="1" applyAlignment="1">
      <alignment horizontal="right"/>
    </xf>
    <xf numFmtId="0" fontId="9" fillId="21" borderId="2" xfId="0" applyFont="1" applyFill="1" applyBorder="1" applyProtection="1">
      <protection locked="0"/>
    </xf>
    <xf numFmtId="2" fontId="12" fillId="19" borderId="2" xfId="0" applyNumberFormat="1" applyFont="1" applyFill="1" applyBorder="1" applyAlignment="1">
      <alignment horizontal="right"/>
    </xf>
    <xf numFmtId="2" fontId="9" fillId="19" borderId="2" xfId="0" applyNumberFormat="1" applyFont="1" applyFill="1" applyBorder="1" applyProtection="1">
      <protection locked="0"/>
    </xf>
    <xf numFmtId="0" fontId="60" fillId="0" borderId="20" xfId="2" applyFont="1" applyFill="1" applyBorder="1" applyAlignment="1" applyProtection="1">
      <alignment horizontal="center" vertical="top" wrapText="1"/>
    </xf>
    <xf numFmtId="0" fontId="60" fillId="0" borderId="21" xfId="2" applyFont="1" applyFill="1" applyBorder="1" applyAlignment="1" applyProtection="1">
      <alignment horizontal="center" vertical="top" wrapText="1"/>
    </xf>
    <xf numFmtId="4" fontId="31" fillId="0" borderId="0" xfId="0" applyNumberFormat="1" applyFont="1" applyAlignment="1" applyProtection="1">
      <alignment horizontal="center"/>
      <protection locked="0"/>
    </xf>
    <xf numFmtId="0" fontId="61" fillId="0" borderId="28" xfId="0" applyFont="1" applyBorder="1" applyAlignment="1">
      <alignment horizontal="center"/>
    </xf>
    <xf numFmtId="0" fontId="61" fillId="0" borderId="21" xfId="0" applyFont="1" applyBorder="1"/>
    <xf numFmtId="0" fontId="74" fillId="0" borderId="0" xfId="0" applyFont="1"/>
    <xf numFmtId="0" fontId="11" fillId="18" borderId="16" xfId="0" applyFont="1" applyFill="1" applyBorder="1"/>
    <xf numFmtId="0" fontId="0" fillId="18" borderId="0" xfId="0" applyFill="1"/>
    <xf numFmtId="0" fontId="11" fillId="18" borderId="9" xfId="0" applyFont="1" applyFill="1" applyBorder="1"/>
    <xf numFmtId="0" fontId="11" fillId="18" borderId="10" xfId="0" applyFont="1" applyFill="1" applyBorder="1"/>
    <xf numFmtId="0" fontId="12" fillId="18" borderId="8" xfId="0" applyFont="1" applyFill="1" applyBorder="1" applyAlignment="1">
      <alignment horizontal="left"/>
    </xf>
    <xf numFmtId="37" fontId="9" fillId="17" borderId="2" xfId="0" applyNumberFormat="1" applyFont="1" applyFill="1" applyBorder="1" applyAlignment="1" applyProtection="1">
      <alignment horizontal="right"/>
      <protection locked="0"/>
    </xf>
    <xf numFmtId="0" fontId="37" fillId="6" borderId="14" xfId="0" applyFont="1" applyFill="1" applyBorder="1"/>
    <xf numFmtId="0" fontId="37" fillId="6" borderId="0" xfId="0" applyFont="1" applyFill="1"/>
    <xf numFmtId="0" fontId="37" fillId="6" borderId="24" xfId="0" applyFont="1" applyFill="1" applyBorder="1"/>
    <xf numFmtId="0" fontId="37" fillId="6" borderId="31" xfId="0" applyFont="1" applyFill="1" applyBorder="1"/>
    <xf numFmtId="0" fontId="37" fillId="6" borderId="22" xfId="0" applyFont="1" applyFill="1" applyBorder="1" applyAlignment="1">
      <alignment horizontal="right"/>
    </xf>
    <xf numFmtId="0" fontId="2" fillId="7" borderId="17" xfId="0" applyFont="1" applyFill="1" applyBorder="1"/>
    <xf numFmtId="0" fontId="1" fillId="7" borderId="18" xfId="0" applyFont="1" applyFill="1" applyBorder="1" applyAlignment="1">
      <alignment horizontal="left"/>
    </xf>
    <xf numFmtId="0" fontId="2" fillId="7" borderId="18" xfId="0" applyFont="1" applyFill="1" applyBorder="1"/>
    <xf numFmtId="0" fontId="2" fillId="7" borderId="19" xfId="0" applyFont="1" applyFill="1" applyBorder="1"/>
    <xf numFmtId="0" fontId="2" fillId="0" borderId="32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1" fillId="11" borderId="41" xfId="0" applyFont="1" applyFill="1" applyBorder="1" applyAlignment="1">
      <alignment horizontal="center"/>
    </xf>
    <xf numFmtId="0" fontId="59" fillId="0" borderId="2" xfId="0" applyFont="1" applyBorder="1" applyAlignment="1">
      <alignment horizontal="left" wrapText="1"/>
    </xf>
    <xf numFmtId="0" fontId="1" fillId="11" borderId="33" xfId="0" applyFont="1" applyFill="1" applyBorder="1" applyAlignment="1">
      <alignment horizontal="center"/>
    </xf>
    <xf numFmtId="0" fontId="59" fillId="0" borderId="2" xfId="0" applyFont="1" applyBorder="1" applyAlignment="1">
      <alignment vertical="top" wrapText="1"/>
    </xf>
    <xf numFmtId="0" fontId="59" fillId="0" borderId="8" xfId="0" applyFont="1" applyBorder="1"/>
    <xf numFmtId="0" fontId="59" fillId="0" borderId="2" xfId="0" applyFont="1" applyBorder="1"/>
    <xf numFmtId="0" fontId="59" fillId="0" borderId="9" xfId="0" applyFont="1" applyBorder="1" applyAlignment="1">
      <alignment wrapText="1"/>
    </xf>
    <xf numFmtId="0" fontId="1" fillId="0" borderId="18" xfId="0" applyFont="1" applyBorder="1" applyAlignment="1">
      <alignment vertical="top" wrapText="1"/>
    </xf>
    <xf numFmtId="0" fontId="59" fillId="0" borderId="18" xfId="0" applyFont="1" applyBorder="1" applyAlignment="1">
      <alignment vertical="top" wrapText="1"/>
    </xf>
    <xf numFmtId="0" fontId="24" fillId="0" borderId="0" xfId="15" applyFont="1" applyAlignment="1">
      <alignment horizontal="right" vertical="top" wrapText="1"/>
    </xf>
    <xf numFmtId="0" fontId="24" fillId="0" borderId="0" xfId="15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59" fillId="0" borderId="0" xfId="0" applyFont="1" applyAlignment="1">
      <alignment vertical="top" wrapText="1"/>
    </xf>
    <xf numFmtId="37" fontId="24" fillId="21" borderId="6" xfId="14" applyNumberFormat="1" applyFont="1" applyFill="1" applyBorder="1" applyAlignment="1" applyProtection="1">
      <alignment horizontal="right"/>
      <protection locked="0"/>
    </xf>
    <xf numFmtId="37" fontId="24" fillId="21" borderId="42" xfId="14" applyNumberFormat="1" applyFont="1" applyFill="1" applyBorder="1" applyAlignment="1" applyProtection="1">
      <alignment horizontal="right"/>
      <protection locked="0"/>
    </xf>
    <xf numFmtId="37" fontId="24" fillId="21" borderId="2" xfId="14" applyNumberFormat="1" applyFont="1" applyFill="1" applyBorder="1" applyAlignment="1" applyProtection="1">
      <alignment horizontal="right"/>
      <protection locked="0"/>
    </xf>
    <xf numFmtId="37" fontId="24" fillId="21" borderId="43" xfId="14" applyNumberFormat="1" applyFont="1" applyFill="1" applyBorder="1" applyAlignment="1" applyProtection="1">
      <alignment horizontal="right"/>
      <protection locked="0"/>
    </xf>
    <xf numFmtId="0" fontId="24" fillId="21" borderId="2" xfId="15" applyFont="1" applyFill="1" applyBorder="1" applyAlignment="1">
      <alignment horizontal="right" vertical="top" wrapText="1"/>
    </xf>
    <xf numFmtId="0" fontId="24" fillId="21" borderId="2" xfId="15" applyFont="1" applyFill="1" applyBorder="1" applyAlignment="1">
      <alignment horizontal="right" vertical="top"/>
    </xf>
    <xf numFmtId="0" fontId="24" fillId="21" borderId="43" xfId="15" applyFont="1" applyFill="1" applyBorder="1" applyAlignment="1">
      <alignment horizontal="right" vertical="top"/>
    </xf>
    <xf numFmtId="0" fontId="24" fillId="21" borderId="44" xfId="15" applyFont="1" applyFill="1" applyBorder="1" applyAlignment="1">
      <alignment horizontal="right" vertical="top" wrapText="1"/>
    </xf>
    <xf numFmtId="0" fontId="24" fillId="21" borderId="44" xfId="15" applyFont="1" applyFill="1" applyBorder="1" applyAlignment="1">
      <alignment horizontal="right" vertical="top"/>
    </xf>
    <xf numFmtId="0" fontId="24" fillId="21" borderId="45" xfId="15" applyFont="1" applyFill="1" applyBorder="1" applyAlignment="1">
      <alignment horizontal="right" vertical="top"/>
    </xf>
    <xf numFmtId="37" fontId="1" fillId="27" borderId="2" xfId="0" applyNumberFormat="1" applyFont="1" applyFill="1" applyBorder="1" applyAlignment="1">
      <alignment horizontal="right"/>
    </xf>
    <xf numFmtId="37" fontId="12" fillId="27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1" fillId="0" borderId="9" xfId="1" applyFont="1" applyFill="1" applyBorder="1" applyAlignment="1">
      <alignment horizontal="left" vertical="center" wrapText="1"/>
    </xf>
    <xf numFmtId="0" fontId="35" fillId="0" borderId="9" xfId="1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35" fillId="9" borderId="9" xfId="1" applyFont="1" applyFill="1" applyBorder="1" applyAlignment="1">
      <alignment horizontal="left" vertical="center" wrapText="1"/>
    </xf>
    <xf numFmtId="0" fontId="1" fillId="9" borderId="9" xfId="1" applyFont="1" applyFill="1" applyBorder="1" applyAlignment="1">
      <alignment horizontal="left" vertical="center" wrapText="1"/>
    </xf>
    <xf numFmtId="0" fontId="60" fillId="0" borderId="17" xfId="2" applyFont="1" applyFill="1" applyBorder="1" applyAlignment="1">
      <alignment horizontal="center" vertical="top"/>
    </xf>
    <xf numFmtId="0" fontId="60" fillId="0" borderId="18" xfId="2" applyFont="1" applyFill="1" applyBorder="1" applyAlignment="1">
      <alignment horizontal="center" vertical="top"/>
    </xf>
    <xf numFmtId="0" fontId="60" fillId="0" borderId="19" xfId="2" applyFont="1" applyFill="1" applyBorder="1" applyAlignment="1">
      <alignment horizontal="center" vertical="top"/>
    </xf>
    <xf numFmtId="0" fontId="60" fillId="0" borderId="23" xfId="2" applyFont="1" applyFill="1" applyBorder="1" applyAlignment="1">
      <alignment horizontal="center" vertical="top"/>
    </xf>
    <xf numFmtId="0" fontId="60" fillId="0" borderId="0" xfId="2" applyFont="1" applyFill="1" applyBorder="1" applyAlignment="1">
      <alignment horizontal="center" vertical="top"/>
    </xf>
    <xf numFmtId="0" fontId="60" fillId="0" borderId="24" xfId="2" applyFont="1" applyFill="1" applyBorder="1" applyAlignment="1">
      <alignment horizontal="center" vertical="top"/>
    </xf>
    <xf numFmtId="0" fontId="60" fillId="0" borderId="27" xfId="2" applyFont="1" applyFill="1" applyBorder="1" applyAlignment="1">
      <alignment horizontal="center" vertical="center" wrapText="1"/>
    </xf>
    <xf numFmtId="0" fontId="60" fillId="0" borderId="29" xfId="2" applyFont="1" applyFill="1" applyBorder="1" applyAlignment="1">
      <alignment horizontal="center" vertical="center" wrapText="1"/>
    </xf>
    <xf numFmtId="0" fontId="60" fillId="0" borderId="28" xfId="2" applyFont="1" applyFill="1" applyBorder="1" applyAlignment="1">
      <alignment horizontal="center" vertical="center" wrapText="1"/>
    </xf>
    <xf numFmtId="0" fontId="60" fillId="0" borderId="17" xfId="2" applyFont="1" applyFill="1" applyBorder="1" applyAlignment="1">
      <alignment horizontal="center" vertical="center" wrapText="1"/>
    </xf>
    <xf numFmtId="0" fontId="60" fillId="0" borderId="18" xfId="2" applyFont="1" applyFill="1" applyBorder="1" applyAlignment="1">
      <alignment horizontal="center" vertical="center"/>
    </xf>
    <xf numFmtId="0" fontId="60" fillId="0" borderId="19" xfId="2" applyFont="1" applyFill="1" applyBorder="1" applyAlignment="1">
      <alignment horizontal="center" vertical="center"/>
    </xf>
    <xf numFmtId="0" fontId="60" fillId="0" borderId="23" xfId="2" applyFont="1" applyFill="1" applyBorder="1" applyAlignment="1">
      <alignment horizontal="center" vertical="center"/>
    </xf>
    <xf numFmtId="0" fontId="60" fillId="0" borderId="0" xfId="2" applyFont="1" applyFill="1" applyBorder="1" applyAlignment="1">
      <alignment horizontal="center" vertical="center"/>
    </xf>
    <xf numFmtId="0" fontId="60" fillId="0" borderId="24" xfId="2" applyFont="1" applyFill="1" applyBorder="1" applyAlignment="1">
      <alignment horizontal="center" vertical="center"/>
    </xf>
    <xf numFmtId="0" fontId="60" fillId="0" borderId="17" xfId="2" applyFont="1" applyFill="1" applyBorder="1" applyAlignment="1">
      <alignment horizontal="center" vertical="top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0" xfId="2" applyFont="1" applyFill="1" applyBorder="1" applyAlignment="1">
      <alignment horizontal="left" vertical="top" wrapText="1"/>
    </xf>
    <xf numFmtId="0" fontId="28" fillId="6" borderId="8" xfId="0" applyFont="1" applyFill="1" applyBorder="1" applyAlignment="1">
      <alignment horizontal="right" vertical="center" wrapText="1"/>
    </xf>
    <xf numFmtId="0" fontId="28" fillId="6" borderId="9" xfId="0" applyFont="1" applyFill="1" applyBorder="1" applyAlignment="1">
      <alignment horizontal="right" vertical="center" wrapText="1"/>
    </xf>
    <xf numFmtId="0" fontId="28" fillId="6" borderId="10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0" fillId="6" borderId="13" xfId="0" applyFont="1" applyFill="1" applyBorder="1" applyAlignment="1">
      <alignment horizontal="left" vertical="top" wrapText="1"/>
    </xf>
    <xf numFmtId="0" fontId="60" fillId="0" borderId="18" xfId="2" applyFont="1" applyFill="1" applyBorder="1" applyAlignment="1">
      <alignment horizontal="center" vertical="center" wrapText="1"/>
    </xf>
    <xf numFmtId="0" fontId="60" fillId="0" borderId="19" xfId="2" applyFont="1" applyFill="1" applyBorder="1" applyAlignment="1">
      <alignment horizontal="center" vertical="center" wrapText="1"/>
    </xf>
    <xf numFmtId="0" fontId="60" fillId="0" borderId="23" xfId="2" applyFont="1" applyFill="1" applyBorder="1" applyAlignment="1">
      <alignment horizontal="center" vertical="center" wrapText="1"/>
    </xf>
    <xf numFmtId="0" fontId="60" fillId="0" borderId="0" xfId="2" applyFont="1" applyFill="1" applyBorder="1" applyAlignment="1">
      <alignment horizontal="center" vertical="center" wrapText="1"/>
    </xf>
    <xf numFmtId="0" fontId="60" fillId="0" borderId="24" xfId="2" applyFont="1" applyFill="1" applyBorder="1" applyAlignment="1">
      <alignment horizontal="center" vertical="center" wrapText="1"/>
    </xf>
    <xf numFmtId="0" fontId="60" fillId="0" borderId="18" xfId="2" applyFont="1" applyFill="1" applyBorder="1" applyAlignment="1">
      <alignment horizontal="center" vertical="top" wrapText="1"/>
    </xf>
    <xf numFmtId="0" fontId="60" fillId="0" borderId="19" xfId="2" applyFont="1" applyFill="1" applyBorder="1" applyAlignment="1">
      <alignment horizontal="center" vertical="top" wrapText="1"/>
    </xf>
    <xf numFmtId="0" fontId="60" fillId="0" borderId="23" xfId="2" applyFont="1" applyFill="1" applyBorder="1" applyAlignment="1">
      <alignment horizontal="center" vertical="top" wrapText="1"/>
    </xf>
    <xf numFmtId="0" fontId="60" fillId="0" borderId="0" xfId="2" applyFont="1" applyFill="1" applyBorder="1" applyAlignment="1">
      <alignment horizontal="center" vertical="top" wrapText="1"/>
    </xf>
    <xf numFmtId="0" fontId="60" fillId="0" borderId="24" xfId="2" applyFont="1" applyFill="1" applyBorder="1" applyAlignment="1">
      <alignment horizontal="center" vertical="top" wrapText="1"/>
    </xf>
    <xf numFmtId="0" fontId="71" fillId="0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0" fontId="16" fillId="6" borderId="1" xfId="2" applyFont="1" applyFill="1" applyBorder="1" applyAlignment="1">
      <alignment horizontal="center" vertical="center"/>
    </xf>
    <xf numFmtId="0" fontId="16" fillId="6" borderId="13" xfId="2" applyFont="1" applyFill="1" applyBorder="1" applyAlignment="1">
      <alignment horizontal="center" vertical="center"/>
    </xf>
    <xf numFmtId="0" fontId="16" fillId="6" borderId="12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 wrapText="1"/>
    </xf>
    <xf numFmtId="0" fontId="16" fillId="6" borderId="13" xfId="2" applyFont="1" applyFill="1" applyBorder="1" applyAlignment="1">
      <alignment horizontal="center" vertical="center" wrapText="1"/>
    </xf>
    <xf numFmtId="0" fontId="16" fillId="6" borderId="12" xfId="2" applyFont="1" applyFill="1" applyBorder="1" applyAlignment="1">
      <alignment horizontal="center" vertical="center" wrapText="1"/>
    </xf>
    <xf numFmtId="0" fontId="16" fillId="6" borderId="16" xfId="2" applyFont="1" applyFill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center" vertical="center" wrapText="1"/>
    </xf>
    <xf numFmtId="0" fontId="16" fillId="6" borderId="11" xfId="2" applyFont="1" applyFill="1" applyBorder="1" applyAlignment="1">
      <alignment horizontal="center" vertical="center" wrapText="1"/>
    </xf>
    <xf numFmtId="0" fontId="16" fillId="6" borderId="16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1" xfId="2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1" fillId="18" borderId="18" xfId="0" applyFont="1" applyFill="1" applyBorder="1" applyAlignment="1">
      <alignment horizontal="center" vertical="center" wrapText="1"/>
    </xf>
    <xf numFmtId="0" fontId="61" fillId="18" borderId="0" xfId="0" applyFont="1" applyFill="1" applyBorder="1" applyAlignment="1">
      <alignment horizontal="center" vertical="center" wrapText="1"/>
    </xf>
    <xf numFmtId="0" fontId="61" fillId="18" borderId="3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left" wrapText="1"/>
    </xf>
    <xf numFmtId="0" fontId="2" fillId="8" borderId="10" xfId="0" applyFont="1" applyFill="1" applyBorder="1" applyAlignment="1">
      <alignment horizontal="left" wrapText="1"/>
    </xf>
    <xf numFmtId="0" fontId="30" fillId="0" borderId="0" xfId="0" applyFont="1" applyAlignment="1">
      <alignment horizontal="center"/>
    </xf>
    <xf numFmtId="0" fontId="12" fillId="21" borderId="8" xfId="0" applyFont="1" applyFill="1" applyBorder="1" applyAlignment="1" applyProtection="1">
      <alignment horizontal="left" vertical="top" wrapText="1"/>
      <protection locked="0"/>
    </xf>
    <xf numFmtId="0" fontId="12" fillId="21" borderId="9" xfId="0" applyFont="1" applyFill="1" applyBorder="1" applyAlignment="1" applyProtection="1">
      <alignment horizontal="left" vertical="top" wrapText="1"/>
      <protection locked="0"/>
    </xf>
    <xf numFmtId="0" fontId="12" fillId="21" borderId="10" xfId="0" applyFont="1" applyFill="1" applyBorder="1" applyAlignment="1" applyProtection="1">
      <alignment horizontal="left" vertical="top" wrapText="1"/>
      <protection locked="0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37" fontId="9" fillId="10" borderId="8" xfId="0" applyNumberFormat="1" applyFont="1" applyFill="1" applyBorder="1" applyAlignment="1" applyProtection="1">
      <alignment horizontal="center"/>
      <protection locked="0"/>
    </xf>
    <xf numFmtId="37" fontId="9" fillId="10" borderId="10" xfId="0" applyNumberFormat="1" applyFont="1" applyFill="1" applyBorder="1" applyAlignment="1" applyProtection="1">
      <alignment horizontal="center"/>
      <protection locked="0"/>
    </xf>
    <xf numFmtId="168" fontId="9" fillId="10" borderId="8" xfId="0" applyNumberFormat="1" applyFont="1" applyFill="1" applyBorder="1" applyAlignment="1" applyProtection="1">
      <alignment horizontal="center"/>
      <protection locked="0"/>
    </xf>
    <xf numFmtId="168" fontId="9" fillId="10" borderId="10" xfId="0" applyNumberFormat="1" applyFont="1" applyFill="1" applyBorder="1" applyAlignment="1" applyProtection="1">
      <alignment horizontal="center"/>
      <protection locked="0"/>
    </xf>
    <xf numFmtId="37" fontId="1" fillId="17" borderId="8" xfId="0" applyNumberFormat="1" applyFont="1" applyFill="1" applyBorder="1" applyAlignment="1">
      <alignment horizontal="center"/>
    </xf>
    <xf numFmtId="37" fontId="1" fillId="17" borderId="10" xfId="0" applyNumberFormat="1" applyFont="1" applyFill="1" applyBorder="1" applyAlignment="1">
      <alignment horizontal="center"/>
    </xf>
    <xf numFmtId="0" fontId="60" fillId="0" borderId="17" xfId="2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0" fillId="0" borderId="9" xfId="0" applyBorder="1" applyAlignment="1"/>
    <xf numFmtId="0" fontId="0" fillId="0" borderId="10" xfId="0" applyBorder="1" applyAlignment="1"/>
    <xf numFmtId="0" fontId="10" fillId="6" borderId="13" xfId="2" applyFont="1" applyFill="1" applyBorder="1" applyAlignment="1">
      <alignment horizontal="left" vertical="top" wrapText="1"/>
    </xf>
    <xf numFmtId="0" fontId="10" fillId="6" borderId="13" xfId="2" applyFont="1" applyFill="1" applyBorder="1" applyAlignment="1">
      <alignment vertical="center" wrapText="1"/>
    </xf>
    <xf numFmtId="0" fontId="10" fillId="6" borderId="3" xfId="2" applyFont="1" applyFill="1" applyBorder="1" applyAlignment="1">
      <alignment vertical="center" wrapText="1"/>
    </xf>
    <xf numFmtId="0" fontId="10" fillId="6" borderId="14" xfId="2" applyFont="1" applyFill="1" applyBorder="1" applyAlignment="1">
      <alignment wrapText="1"/>
    </xf>
    <xf numFmtId="0" fontId="10" fillId="6" borderId="0" xfId="2" applyFont="1" applyFill="1" applyBorder="1" applyAlignment="1">
      <alignment wrapText="1"/>
    </xf>
    <xf numFmtId="0" fontId="28" fillId="6" borderId="0" xfId="0" applyFont="1" applyFill="1" applyAlignment="1">
      <alignment horizontal="left" vertical="center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31" fillId="0" borderId="14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9" fillId="10" borderId="8" xfId="0" applyNumberFormat="1" applyFont="1" applyFill="1" applyBorder="1" applyAlignment="1" applyProtection="1">
      <alignment horizontal="center"/>
      <protection locked="0"/>
    </xf>
    <xf numFmtId="2" fontId="9" fillId="10" borderId="10" xfId="0" applyNumberFormat="1" applyFont="1" applyFill="1" applyBorder="1" applyAlignment="1" applyProtection="1">
      <alignment horizontal="center"/>
      <protection locked="0"/>
    </xf>
    <xf numFmtId="2" fontId="9" fillId="19" borderId="8" xfId="0" applyNumberFormat="1" applyFont="1" applyFill="1" applyBorder="1" applyAlignment="1" applyProtection="1">
      <alignment horizontal="center"/>
      <protection locked="0"/>
    </xf>
    <xf numFmtId="2" fontId="9" fillId="19" borderId="10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/>
    </xf>
    <xf numFmtId="2" fontId="9" fillId="10" borderId="9" xfId="0" applyNumberFormat="1" applyFont="1" applyFill="1" applyBorder="1" applyAlignment="1" applyProtection="1">
      <alignment horizontal="center"/>
      <protection locked="0"/>
    </xf>
    <xf numFmtId="2" fontId="9" fillId="19" borderId="9" xfId="0" applyNumberFormat="1" applyFont="1" applyFill="1" applyBorder="1" applyAlignment="1" applyProtection="1">
      <alignment horizontal="center"/>
      <protection locked="0"/>
    </xf>
    <xf numFmtId="37" fontId="9" fillId="10" borderId="9" xfId="0" applyNumberFormat="1" applyFont="1" applyFill="1" applyBorder="1" applyAlignment="1" applyProtection="1">
      <alignment horizontal="center"/>
      <protection locked="0"/>
    </xf>
    <xf numFmtId="37" fontId="12" fillId="8" borderId="9" xfId="0" applyNumberFormat="1" applyFont="1" applyFill="1" applyBorder="1" applyAlignment="1">
      <alignment horizontal="center"/>
    </xf>
    <xf numFmtId="37" fontId="12" fillId="8" borderId="10" xfId="0" applyNumberFormat="1" applyFont="1" applyFill="1" applyBorder="1" applyAlignment="1">
      <alignment horizontal="center"/>
    </xf>
    <xf numFmtId="37" fontId="9" fillId="19" borderId="9" xfId="0" applyNumberFormat="1" applyFont="1" applyFill="1" applyBorder="1" applyAlignment="1" applyProtection="1">
      <alignment horizontal="center"/>
      <protection locked="0"/>
    </xf>
    <xf numFmtId="37" fontId="9" fillId="19" borderId="10" xfId="0" applyNumberFormat="1" applyFont="1" applyFill="1" applyBorder="1" applyAlignment="1" applyProtection="1">
      <alignment horizontal="center"/>
      <protection locked="0"/>
    </xf>
    <xf numFmtId="37" fontId="9" fillId="21" borderId="8" xfId="0" applyNumberFormat="1" applyFont="1" applyFill="1" applyBorder="1" applyAlignment="1" applyProtection="1">
      <alignment horizontal="center"/>
      <protection locked="0"/>
    </xf>
    <xf numFmtId="37" fontId="9" fillId="21" borderId="10" xfId="0" applyNumberFormat="1" applyFont="1" applyFill="1" applyBorder="1" applyAlignment="1" applyProtection="1">
      <alignment horizontal="center"/>
      <protection locked="0"/>
    </xf>
    <xf numFmtId="37" fontId="9" fillId="19" borderId="8" xfId="0" applyNumberFormat="1" applyFont="1" applyFill="1" applyBorder="1" applyAlignment="1" applyProtection="1">
      <alignment horizontal="center"/>
      <protection locked="0"/>
    </xf>
    <xf numFmtId="0" fontId="10" fillId="6" borderId="1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37" fontId="9" fillId="21" borderId="9" xfId="0" applyNumberFormat="1" applyFont="1" applyFill="1" applyBorder="1" applyAlignment="1" applyProtection="1">
      <alignment horizontal="center"/>
      <protection locked="0"/>
    </xf>
    <xf numFmtId="0" fontId="16" fillId="6" borderId="0" xfId="2" applyFont="1" applyFill="1" applyBorder="1" applyAlignment="1">
      <alignment horizontal="center" vertical="top" wrapText="1"/>
    </xf>
    <xf numFmtId="0" fontId="16" fillId="6" borderId="15" xfId="2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10" fillId="6" borderId="16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wrapText="1"/>
    </xf>
    <xf numFmtId="37" fontId="12" fillId="8" borderId="8" xfId="0" applyNumberFormat="1" applyFont="1" applyFill="1" applyBorder="1" applyAlignment="1">
      <alignment horizontal="center"/>
    </xf>
    <xf numFmtId="0" fontId="12" fillId="10" borderId="9" xfId="0" applyFont="1" applyFill="1" applyBorder="1" applyAlignment="1">
      <alignment horizontal="left"/>
    </xf>
    <xf numFmtId="0" fontId="12" fillId="10" borderId="10" xfId="0" applyFont="1" applyFill="1" applyBorder="1" applyAlignment="1">
      <alignment horizontal="left"/>
    </xf>
    <xf numFmtId="0" fontId="67" fillId="4" borderId="8" xfId="0" applyFont="1" applyFill="1" applyBorder="1" applyAlignment="1">
      <alignment horizontal="left"/>
    </xf>
    <xf numFmtId="0" fontId="74" fillId="0" borderId="9" xfId="0" applyFont="1" applyBorder="1" applyAlignment="1">
      <alignment horizontal="left"/>
    </xf>
    <xf numFmtId="0" fontId="74" fillId="0" borderId="10" xfId="0" applyFont="1" applyBorder="1" applyAlignment="1">
      <alignment horizontal="left"/>
    </xf>
    <xf numFmtId="0" fontId="12" fillId="18" borderId="9" xfId="0" applyFont="1" applyFill="1" applyBorder="1" applyAlignment="1">
      <alignment horizontal="left"/>
    </xf>
    <xf numFmtId="0" fontId="12" fillId="18" borderId="10" xfId="0" applyFont="1" applyFill="1" applyBorder="1" applyAlignment="1">
      <alignment horizontal="left"/>
    </xf>
    <xf numFmtId="37" fontId="9" fillId="17" borderId="8" xfId="0" applyNumberFormat="1" applyFont="1" applyFill="1" applyBorder="1" applyAlignment="1" applyProtection="1">
      <alignment horizontal="center" wrapText="1"/>
      <protection locked="0"/>
    </xf>
    <xf numFmtId="37" fontId="9" fillId="17" borderId="10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Border="1"/>
    <xf numFmtId="0" fontId="11" fillId="7" borderId="8" xfId="0" applyFont="1" applyFill="1" applyBorder="1"/>
    <xf numFmtId="0" fontId="11" fillId="7" borderId="9" xfId="0" applyFont="1" applyFill="1" applyBorder="1"/>
    <xf numFmtId="0" fontId="11" fillId="7" borderId="10" xfId="0" applyFont="1" applyFill="1" applyBorder="1"/>
    <xf numFmtId="0" fontId="59" fillId="0" borderId="8" xfId="0" applyFont="1" applyBorder="1" applyAlignment="1">
      <alignment vertical="top" wrapText="1"/>
    </xf>
    <xf numFmtId="0" fontId="59" fillId="0" borderId="10" xfId="0" applyFont="1" applyBorder="1" applyAlignment="1">
      <alignment vertical="top" wrapText="1"/>
    </xf>
    <xf numFmtId="0" fontId="75" fillId="6" borderId="35" xfId="0" applyFont="1" applyFill="1" applyBorder="1" applyAlignment="1">
      <alignment horizontal="center"/>
    </xf>
    <xf numFmtId="0" fontId="75" fillId="6" borderId="31" xfId="0" applyFont="1" applyFill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59" fillId="0" borderId="16" xfId="0" applyFont="1" applyBorder="1" applyAlignment="1">
      <alignment wrapText="1"/>
    </xf>
    <xf numFmtId="0" fontId="59" fillId="0" borderId="11" xfId="0" applyFont="1" applyBorder="1" applyAlignment="1">
      <alignment wrapText="1"/>
    </xf>
    <xf numFmtId="0" fontId="59" fillId="0" borderId="8" xfId="0" applyFont="1" applyBorder="1"/>
    <xf numFmtId="0" fontId="59" fillId="0" borderId="9" xfId="0" applyFont="1" applyBorder="1"/>
    <xf numFmtId="0" fontId="59" fillId="0" borderId="10" xfId="0" applyFont="1" applyBorder="1"/>
  </cellXfs>
  <cellStyles count="16">
    <cellStyle name="Comma 2" xfId="12" xr:uid="{00000000-0005-0000-0000-000039000000}"/>
    <cellStyle name="Heading 1" xfId="2" builtinId="16"/>
    <cellStyle name="Hyperlink" xfId="10" builtinId="8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5" xr:uid="{00000000-0005-0000-0000-000006000000}"/>
    <cellStyle name="Normal 5" xfId="6" xr:uid="{00000000-0005-0000-0000-000007000000}"/>
    <cellStyle name="Normal 6" xfId="15" xr:uid="{F69AC553-27F6-4873-8460-FA9C4D2CC22A}"/>
    <cellStyle name="Normal_Table1" xfId="13" xr:uid="{B6260F50-44E6-43D2-B1CD-589689B745C3}"/>
    <cellStyle name="Normal_Table8" xfId="14" xr:uid="{FAC55C49-E7A8-4B03-AB46-34CB5052F15D}"/>
    <cellStyle name="Percent" xfId="11" builtinId="5"/>
    <cellStyle name="Percent 2" xfId="7" xr:uid="{00000000-0005-0000-0000-000009000000}"/>
    <cellStyle name="Percent 3" xfId="8" xr:uid="{00000000-0005-0000-0000-00000A000000}"/>
    <cellStyle name="Percent 4" xfId="9" xr:uid="{00000000-0005-0000-0000-00000B000000}"/>
  </cellStyles>
  <dxfs count="5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47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8585"/>
      <color rgb="FFFF8FFF"/>
      <color rgb="FF0000FF"/>
      <color rgb="FFFFFF66"/>
      <color rgb="FFDDE1EB"/>
      <color rgb="FF647B96"/>
      <color rgb="FFAFC0EF"/>
      <color rgb="FFFF8F8F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00EE-59B9-4583-A305-643CDCCA7D51}">
  <dimension ref="A1:M29"/>
  <sheetViews>
    <sheetView workbookViewId="0">
      <selection activeCell="B28" sqref="B28"/>
    </sheetView>
  </sheetViews>
  <sheetFormatPr defaultRowHeight="14.6" x14ac:dyDescent="0.4"/>
  <cols>
    <col min="1" max="1" width="18.765625" bestFit="1" customWidth="1"/>
    <col min="2" max="2" width="9.61328125" bestFit="1" customWidth="1"/>
  </cols>
  <sheetData>
    <row r="1" spans="1:13" x14ac:dyDescent="0.4">
      <c r="A1" s="508" t="s">
        <v>691</v>
      </c>
      <c r="M1" s="508" t="s">
        <v>738</v>
      </c>
    </row>
    <row r="2" spans="1:13" x14ac:dyDescent="0.4">
      <c r="A2" t="s">
        <v>692</v>
      </c>
      <c r="L2">
        <v>1</v>
      </c>
      <c r="M2" s="570" t="s">
        <v>739</v>
      </c>
    </row>
    <row r="3" spans="1:13" x14ac:dyDescent="0.4">
      <c r="A3" s="570" t="s">
        <v>693</v>
      </c>
      <c r="L3">
        <v>2</v>
      </c>
      <c r="M3" s="570" t="s">
        <v>744</v>
      </c>
    </row>
    <row r="4" spans="1:13" x14ac:dyDescent="0.4">
      <c r="A4" t="s">
        <v>694</v>
      </c>
      <c r="L4">
        <v>3</v>
      </c>
      <c r="M4" t="s">
        <v>745</v>
      </c>
    </row>
    <row r="5" spans="1:13" x14ac:dyDescent="0.4">
      <c r="A5" t="s">
        <v>695</v>
      </c>
      <c r="L5">
        <v>4</v>
      </c>
      <c r="M5" t="s">
        <v>746</v>
      </c>
    </row>
    <row r="6" spans="1:13" x14ac:dyDescent="0.4">
      <c r="A6" t="s">
        <v>696</v>
      </c>
    </row>
    <row r="7" spans="1:13" x14ac:dyDescent="0.4">
      <c r="A7" t="s">
        <v>706</v>
      </c>
    </row>
    <row r="8" spans="1:13" x14ac:dyDescent="0.4">
      <c r="A8" t="s">
        <v>697</v>
      </c>
    </row>
    <row r="10" spans="1:13" x14ac:dyDescent="0.4">
      <c r="A10" s="861" t="s">
        <v>698</v>
      </c>
      <c r="B10" s="861"/>
      <c r="C10" s="861"/>
    </row>
    <row r="11" spans="1:13" x14ac:dyDescent="0.4">
      <c r="A11" s="509" t="s">
        <v>692</v>
      </c>
      <c r="B11" s="510" t="s">
        <v>699</v>
      </c>
      <c r="C11" s="511" t="s">
        <v>696</v>
      </c>
    </row>
    <row r="12" spans="1:13" x14ac:dyDescent="0.4">
      <c r="A12" s="582" t="s">
        <v>693</v>
      </c>
      <c r="B12" s="583" t="s">
        <v>699</v>
      </c>
      <c r="C12" s="584" t="s">
        <v>694</v>
      </c>
    </row>
    <row r="13" spans="1:13" x14ac:dyDescent="0.4">
      <c r="A13" s="515" t="s">
        <v>695</v>
      </c>
      <c r="B13" s="516" t="s">
        <v>699</v>
      </c>
      <c r="C13" s="517" t="s">
        <v>694</v>
      </c>
    </row>
    <row r="14" spans="1:13" x14ac:dyDescent="0.4">
      <c r="A14" s="512" t="s">
        <v>700</v>
      </c>
      <c r="B14" s="513" t="s">
        <v>699</v>
      </c>
      <c r="C14" s="514" t="s">
        <v>703</v>
      </c>
    </row>
    <row r="15" spans="1:13" x14ac:dyDescent="0.4">
      <c r="A15" s="518" t="s">
        <v>701</v>
      </c>
      <c r="B15" s="519" t="s">
        <v>699</v>
      </c>
      <c r="C15" s="520" t="s">
        <v>703</v>
      </c>
    </row>
    <row r="16" spans="1:13" x14ac:dyDescent="0.4">
      <c r="A16" s="515" t="s">
        <v>702</v>
      </c>
      <c r="B16" s="516" t="s">
        <v>699</v>
      </c>
      <c r="C16" s="517" t="s">
        <v>703</v>
      </c>
    </row>
    <row r="18" spans="1:1" x14ac:dyDescent="0.4">
      <c r="A18" s="508" t="s">
        <v>704</v>
      </c>
    </row>
    <row r="19" spans="1:1" x14ac:dyDescent="0.4">
      <c r="A19" t="s">
        <v>705</v>
      </c>
    </row>
    <row r="21" spans="1:1" x14ac:dyDescent="0.4">
      <c r="A21" s="508" t="s">
        <v>715</v>
      </c>
    </row>
    <row r="22" spans="1:1" x14ac:dyDescent="0.4">
      <c r="A22" t="s">
        <v>711</v>
      </c>
    </row>
    <row r="23" spans="1:1" x14ac:dyDescent="0.4">
      <c r="A23" s="523" t="s">
        <v>712</v>
      </c>
    </row>
    <row r="24" spans="1:1" x14ac:dyDescent="0.4">
      <c r="A24" s="524" t="s">
        <v>713</v>
      </c>
    </row>
    <row r="25" spans="1:1" x14ac:dyDescent="0.4">
      <c r="A25" s="524" t="s">
        <v>714</v>
      </c>
    </row>
    <row r="27" spans="1:1" x14ac:dyDescent="0.4">
      <c r="A27" s="508" t="s">
        <v>732</v>
      </c>
    </row>
    <row r="28" spans="1:1" x14ac:dyDescent="0.4">
      <c r="A28" t="s">
        <v>727</v>
      </c>
    </row>
    <row r="29" spans="1:1" x14ac:dyDescent="0.4">
      <c r="A29" t="s">
        <v>728</v>
      </c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S73"/>
  <sheetViews>
    <sheetView zoomScale="90" zoomScaleNormal="90" workbookViewId="0">
      <pane ySplit="4" topLeftCell="A5" activePane="bottomLeft" state="frozen"/>
      <selection pane="bottomLeft" activeCell="I67" sqref="I67"/>
    </sheetView>
  </sheetViews>
  <sheetFormatPr defaultColWidth="9.15234375" defaultRowHeight="14.15" x14ac:dyDescent="0.35"/>
  <cols>
    <col min="1" max="1" width="15.69140625" style="40" bestFit="1" customWidth="1"/>
    <col min="2" max="2" width="2.23046875" style="27" customWidth="1"/>
    <col min="3" max="3" width="64.765625" style="27" customWidth="1"/>
    <col min="4" max="4" width="1.84375" style="27" hidden="1" customWidth="1"/>
    <col min="5" max="6" width="1.53515625" style="27" hidden="1" customWidth="1"/>
    <col min="7" max="7" width="2.3828125" style="27" hidden="1" customWidth="1"/>
    <col min="8" max="9" width="26.4609375" style="27" bestFit="1" customWidth="1"/>
    <col min="10" max="10" width="17" style="27" hidden="1" customWidth="1"/>
    <col min="11" max="12" width="15.15234375" style="27" hidden="1" customWidth="1"/>
    <col min="13" max="13" width="8.84375" style="27" hidden="1" customWidth="1"/>
    <col min="14" max="14" width="9.15234375" style="27"/>
    <col min="15" max="15" width="23.15234375" style="506" customWidth="1"/>
    <col min="16" max="16" width="9.07421875" style="506" customWidth="1"/>
    <col min="17" max="17" width="6.69140625" style="506" bestFit="1" customWidth="1"/>
    <col min="18" max="18" width="59.07421875" style="416" bestFit="1" customWidth="1"/>
    <col min="19" max="19" width="30.23046875" style="416" bestFit="1" customWidth="1"/>
    <col min="20" max="16384" width="9.15234375" style="27"/>
  </cols>
  <sheetData>
    <row r="1" spans="1:19" ht="15.45" x14ac:dyDescent="0.3">
      <c r="A1" s="710" t="s">
        <v>1173</v>
      </c>
      <c r="B1" s="886" t="s">
        <v>710</v>
      </c>
      <c r="C1" s="886"/>
      <c r="D1" s="216"/>
      <c r="E1" s="216"/>
      <c r="F1" s="216"/>
      <c r="G1" s="216"/>
      <c r="H1" s="216"/>
      <c r="I1" s="538"/>
      <c r="J1" s="526"/>
      <c r="L1" s="161"/>
      <c r="O1" s="876" t="s">
        <v>1016</v>
      </c>
      <c r="P1" s="639"/>
      <c r="Q1" s="885" t="s">
        <v>2644</v>
      </c>
      <c r="R1" s="871"/>
      <c r="S1" s="872"/>
    </row>
    <row r="2" spans="1:19" ht="15.45" x14ac:dyDescent="0.3">
      <c r="A2" s="75"/>
      <c r="B2" s="887"/>
      <c r="C2" s="887"/>
      <c r="D2" s="74"/>
      <c r="E2" s="74"/>
      <c r="F2" s="74"/>
      <c r="G2" s="74"/>
      <c r="H2" s="239"/>
      <c r="I2" s="539"/>
      <c r="J2" s="539"/>
      <c r="L2" s="162"/>
      <c r="O2" s="877"/>
      <c r="P2" s="639"/>
      <c r="Q2" s="873"/>
      <c r="R2" s="874"/>
      <c r="S2" s="875"/>
    </row>
    <row r="3" spans="1:19" ht="30.9" x14ac:dyDescent="0.4">
      <c r="A3" s="234"/>
      <c r="B3" s="235"/>
      <c r="C3" s="235"/>
      <c r="D3" s="235"/>
      <c r="E3" s="235"/>
      <c r="F3" s="235"/>
      <c r="G3" s="237"/>
      <c r="H3" s="166" t="s">
        <v>832</v>
      </c>
      <c r="I3" s="167" t="s">
        <v>833</v>
      </c>
      <c r="J3" s="167"/>
      <c r="K3" s="162"/>
      <c r="L3" s="162"/>
      <c r="O3" s="877"/>
      <c r="P3" s="640"/>
      <c r="Q3" s="873"/>
      <c r="R3" s="874"/>
      <c r="S3" s="875"/>
    </row>
    <row r="4" spans="1:19" ht="15.9" thickBot="1" x14ac:dyDescent="0.45">
      <c r="A4" s="234"/>
      <c r="B4" s="240"/>
      <c r="C4" s="240"/>
      <c r="D4" s="240"/>
      <c r="E4" s="240"/>
      <c r="F4" s="240"/>
      <c r="G4" s="241"/>
      <c r="H4" s="169" t="s">
        <v>64</v>
      </c>
      <c r="I4" s="169" t="s">
        <v>64</v>
      </c>
      <c r="J4" s="169"/>
      <c r="K4" s="161"/>
      <c r="L4" s="161"/>
      <c r="O4" s="878"/>
      <c r="P4" s="641"/>
      <c r="Q4" s="614" t="s">
        <v>926</v>
      </c>
      <c r="R4" s="615" t="s">
        <v>927</v>
      </c>
      <c r="S4" s="616" t="s">
        <v>928</v>
      </c>
    </row>
    <row r="5" spans="1:19" x14ac:dyDescent="0.35">
      <c r="A5" s="73">
        <v>1</v>
      </c>
      <c r="B5" s="44" t="s">
        <v>238</v>
      </c>
      <c r="C5" s="65"/>
      <c r="D5" s="65"/>
      <c r="E5" s="65"/>
      <c r="F5" s="65"/>
      <c r="G5" s="56"/>
      <c r="H5" s="9"/>
      <c r="I5" s="9"/>
      <c r="J5" s="9"/>
      <c r="K5" s="198"/>
      <c r="L5" s="198"/>
      <c r="O5" s="642"/>
      <c r="Q5" s="617"/>
      <c r="R5" s="618"/>
      <c r="S5" s="619"/>
    </row>
    <row r="6" spans="1:19" x14ac:dyDescent="0.35">
      <c r="A6" s="73" t="s">
        <v>163</v>
      </c>
      <c r="B6" s="97"/>
      <c r="C6" s="101" t="s">
        <v>107</v>
      </c>
      <c r="D6" s="101"/>
      <c r="E6" s="101"/>
      <c r="F6" s="101"/>
      <c r="G6" s="99"/>
      <c r="H6" s="242" t="s">
        <v>1183</v>
      </c>
      <c r="I6" s="172" t="s">
        <v>1184</v>
      </c>
      <c r="J6" s="180"/>
      <c r="K6" s="29"/>
      <c r="L6" s="203"/>
      <c r="O6" s="642"/>
      <c r="Q6" s="617"/>
      <c r="R6" s="618"/>
      <c r="S6" s="619"/>
    </row>
    <row r="7" spans="1:19" x14ac:dyDescent="0.35">
      <c r="A7" s="73"/>
      <c r="B7" s="97"/>
      <c r="C7" s="101"/>
      <c r="D7" s="101"/>
      <c r="E7" s="101"/>
      <c r="F7" s="101"/>
      <c r="G7" s="99"/>
      <c r="H7" s="10"/>
      <c r="I7" s="10" t="s">
        <v>985</v>
      </c>
      <c r="J7" s="276"/>
      <c r="K7" s="29"/>
      <c r="L7" s="203"/>
      <c r="O7" s="642"/>
      <c r="Q7" s="617"/>
      <c r="R7" s="618"/>
      <c r="S7" s="619"/>
    </row>
    <row r="8" spans="1:19" x14ac:dyDescent="0.35">
      <c r="A8" s="73">
        <v>2</v>
      </c>
      <c r="B8" s="98" t="s">
        <v>108</v>
      </c>
      <c r="C8" s="102"/>
      <c r="D8" s="102"/>
      <c r="E8" s="102"/>
      <c r="F8" s="102"/>
      <c r="G8" s="100"/>
      <c r="H8" s="11" t="s">
        <v>985</v>
      </c>
      <c r="I8" s="11" t="s">
        <v>985</v>
      </c>
      <c r="J8" s="35"/>
      <c r="K8" s="29"/>
      <c r="L8" s="203"/>
      <c r="O8" s="642"/>
      <c r="Q8" s="617"/>
      <c r="R8" s="618"/>
      <c r="S8" s="619"/>
    </row>
    <row r="9" spans="1:19" x14ac:dyDescent="0.35">
      <c r="A9" s="73" t="s">
        <v>171</v>
      </c>
      <c r="B9" s="146"/>
      <c r="C9" s="142" t="s">
        <v>41</v>
      </c>
      <c r="D9" s="86"/>
      <c r="E9" s="86"/>
      <c r="F9" s="86"/>
      <c r="G9" s="81"/>
      <c r="H9" s="172" t="s">
        <v>1185</v>
      </c>
      <c r="I9" s="172" t="s">
        <v>1186</v>
      </c>
      <c r="J9" s="180"/>
      <c r="K9" s="29"/>
      <c r="L9" s="203"/>
      <c r="O9" s="642"/>
      <c r="Q9" s="617"/>
      <c r="R9" s="618"/>
      <c r="S9" s="619"/>
    </row>
    <row r="10" spans="1:19" x14ac:dyDescent="0.35">
      <c r="A10" s="73" t="s">
        <v>172</v>
      </c>
      <c r="B10" s="91"/>
      <c r="C10" s="142" t="s">
        <v>358</v>
      </c>
      <c r="D10" s="201"/>
      <c r="E10" s="201"/>
      <c r="F10" s="95"/>
      <c r="G10" s="81"/>
      <c r="H10" s="172" t="s">
        <v>1187</v>
      </c>
      <c r="I10" s="172" t="s">
        <v>1188</v>
      </c>
      <c r="J10" s="180"/>
      <c r="K10" s="29"/>
      <c r="L10" s="203"/>
      <c r="O10" s="642"/>
      <c r="Q10" s="617"/>
      <c r="R10" s="618"/>
      <c r="S10" s="619"/>
    </row>
    <row r="11" spans="1:19" x14ac:dyDescent="0.35">
      <c r="A11" s="73" t="s">
        <v>173</v>
      </c>
      <c r="B11" s="91"/>
      <c r="C11" s="142" t="s">
        <v>327</v>
      </c>
      <c r="D11" s="201"/>
      <c r="E11" s="201"/>
      <c r="F11" s="95"/>
      <c r="G11" s="81"/>
      <c r="H11" s="172" t="s">
        <v>1189</v>
      </c>
      <c r="I11" s="172" t="s">
        <v>1190</v>
      </c>
      <c r="J11" s="180"/>
      <c r="K11" s="29"/>
      <c r="L11" s="203"/>
      <c r="O11" s="642"/>
      <c r="Q11" s="617"/>
      <c r="R11" s="618"/>
      <c r="S11" s="619"/>
    </row>
    <row r="12" spans="1:19" x14ac:dyDescent="0.35">
      <c r="A12" s="73" t="s">
        <v>174</v>
      </c>
      <c r="B12" s="91"/>
      <c r="C12" s="142" t="s">
        <v>160</v>
      </c>
      <c r="D12" s="86"/>
      <c r="E12" s="86"/>
      <c r="F12" s="86"/>
      <c r="G12" s="81"/>
      <c r="H12" s="172" t="s">
        <v>1191</v>
      </c>
      <c r="I12" s="172" t="s">
        <v>1192</v>
      </c>
      <c r="J12" s="180"/>
      <c r="K12" s="29"/>
      <c r="L12" s="203"/>
      <c r="O12" s="642"/>
      <c r="Q12" s="617"/>
      <c r="R12" s="618"/>
      <c r="S12" s="619"/>
    </row>
    <row r="13" spans="1:19" x14ac:dyDescent="0.35">
      <c r="A13" s="73" t="s">
        <v>175</v>
      </c>
      <c r="B13" s="91"/>
      <c r="C13" s="142" t="s">
        <v>391</v>
      </c>
      <c r="D13" s="86"/>
      <c r="E13" s="86"/>
      <c r="F13" s="86"/>
      <c r="G13" s="81"/>
      <c r="H13" s="180" t="s">
        <v>1193</v>
      </c>
      <c r="I13" s="172" t="s">
        <v>1194</v>
      </c>
      <c r="J13" s="180"/>
      <c r="K13" s="29"/>
      <c r="L13" s="203"/>
      <c r="O13" s="642"/>
      <c r="Q13" s="617"/>
      <c r="R13" s="618"/>
      <c r="S13" s="619"/>
    </row>
    <row r="14" spans="1:19" x14ac:dyDescent="0.35">
      <c r="A14" s="73" t="s">
        <v>176</v>
      </c>
      <c r="B14" s="91"/>
      <c r="C14" s="142" t="s">
        <v>248</v>
      </c>
      <c r="D14" s="86"/>
      <c r="E14" s="86"/>
      <c r="F14" s="86"/>
      <c r="G14" s="81"/>
      <c r="H14" s="172" t="s">
        <v>1195</v>
      </c>
      <c r="I14" s="172" t="s">
        <v>1196</v>
      </c>
      <c r="J14" s="180"/>
      <c r="K14" s="29"/>
      <c r="L14" s="203"/>
      <c r="O14" s="642"/>
      <c r="Q14" s="617"/>
      <c r="R14" s="618"/>
      <c r="S14" s="619"/>
    </row>
    <row r="15" spans="1:19" x14ac:dyDescent="0.35">
      <c r="A15" s="73" t="s">
        <v>200</v>
      </c>
      <c r="B15" s="91"/>
      <c r="C15" s="142" t="s">
        <v>249</v>
      </c>
      <c r="D15" s="86"/>
      <c r="E15" s="86"/>
      <c r="F15" s="86"/>
      <c r="G15" s="81"/>
      <c r="H15" s="172" t="s">
        <v>1197</v>
      </c>
      <c r="I15" s="172" t="s">
        <v>1198</v>
      </c>
      <c r="J15" s="180"/>
      <c r="K15" s="29"/>
      <c r="L15" s="203"/>
      <c r="O15" s="643"/>
      <c r="P15" s="644"/>
      <c r="Q15" s="617"/>
      <c r="R15" s="618"/>
      <c r="S15" s="619"/>
    </row>
    <row r="16" spans="1:19" x14ac:dyDescent="0.35">
      <c r="A16" s="73" t="s">
        <v>201</v>
      </c>
      <c r="B16" s="91"/>
      <c r="C16" s="142" t="s">
        <v>110</v>
      </c>
      <c r="D16" s="86"/>
      <c r="E16" s="86"/>
      <c r="F16" s="86"/>
      <c r="G16" s="81"/>
      <c r="H16" s="172" t="s">
        <v>1199</v>
      </c>
      <c r="I16" s="172" t="s">
        <v>1200</v>
      </c>
      <c r="J16" s="180"/>
      <c r="K16" s="29"/>
      <c r="L16" s="203"/>
      <c r="O16" s="645"/>
      <c r="P16" s="644"/>
      <c r="Q16" s="617"/>
      <c r="R16" s="618"/>
      <c r="S16" s="619"/>
    </row>
    <row r="17" spans="1:19" x14ac:dyDescent="0.35">
      <c r="A17" s="73" t="s">
        <v>202</v>
      </c>
      <c r="B17" s="91"/>
      <c r="C17" s="142" t="s">
        <v>363</v>
      </c>
      <c r="D17" s="86"/>
      <c r="E17" s="86"/>
      <c r="F17" s="86"/>
      <c r="G17" s="81"/>
      <c r="H17" s="172" t="s">
        <v>1201</v>
      </c>
      <c r="I17" s="172" t="s">
        <v>1202</v>
      </c>
      <c r="J17" s="180"/>
      <c r="K17" s="29"/>
      <c r="L17" s="203"/>
      <c r="O17" s="645"/>
      <c r="Q17" s="617"/>
      <c r="R17" s="618"/>
      <c r="S17" s="619"/>
    </row>
    <row r="18" spans="1:19" x14ac:dyDescent="0.35">
      <c r="A18" s="73" t="s">
        <v>203</v>
      </c>
      <c r="B18" s="91"/>
      <c r="C18" s="142" t="s">
        <v>364</v>
      </c>
      <c r="D18" s="86"/>
      <c r="E18" s="86"/>
      <c r="F18" s="86"/>
      <c r="G18" s="81"/>
      <c r="H18" s="172" t="s">
        <v>1203</v>
      </c>
      <c r="I18" s="172" t="s">
        <v>1204</v>
      </c>
      <c r="J18" s="180"/>
      <c r="K18" s="29"/>
      <c r="L18" s="203"/>
      <c r="O18" s="642"/>
      <c r="Q18" s="617"/>
      <c r="R18" s="618"/>
      <c r="S18" s="619"/>
    </row>
    <row r="19" spans="1:19" x14ac:dyDescent="0.35">
      <c r="A19" s="73" t="s">
        <v>204</v>
      </c>
      <c r="B19" s="91"/>
      <c r="C19" s="142" t="s">
        <v>111</v>
      </c>
      <c r="D19" s="86"/>
      <c r="E19" s="86"/>
      <c r="F19" s="86"/>
      <c r="G19" s="81"/>
      <c r="H19" s="172" t="s">
        <v>1205</v>
      </c>
      <c r="I19" s="172" t="s">
        <v>1206</v>
      </c>
      <c r="J19" s="180"/>
      <c r="K19" s="29"/>
      <c r="L19" s="203"/>
      <c r="O19" s="642"/>
      <c r="Q19" s="617"/>
      <c r="R19" s="618"/>
      <c r="S19" s="619"/>
    </row>
    <row r="20" spans="1:19" x14ac:dyDescent="0.35">
      <c r="A20" s="73" t="s">
        <v>205</v>
      </c>
      <c r="B20" s="91"/>
      <c r="C20" s="142" t="s">
        <v>1277</v>
      </c>
      <c r="D20" s="86"/>
      <c r="E20" s="86"/>
      <c r="F20" s="86"/>
      <c r="G20" s="81"/>
      <c r="H20" s="180" t="s">
        <v>1207</v>
      </c>
      <c r="I20" s="172" t="s">
        <v>1208</v>
      </c>
      <c r="J20" s="180"/>
      <c r="K20" s="29"/>
      <c r="L20" s="203"/>
      <c r="O20" s="642"/>
      <c r="Q20" s="617"/>
      <c r="R20" s="618" t="s">
        <v>1174</v>
      </c>
      <c r="S20" s="619"/>
    </row>
    <row r="21" spans="1:19" x14ac:dyDescent="0.35">
      <c r="A21" s="73" t="s">
        <v>206</v>
      </c>
      <c r="B21" s="91"/>
      <c r="C21" s="142" t="s">
        <v>1278</v>
      </c>
      <c r="D21" s="86"/>
      <c r="E21" s="86"/>
      <c r="F21" s="86"/>
      <c r="G21" s="81"/>
      <c r="H21" s="180" t="s">
        <v>1209</v>
      </c>
      <c r="I21" s="172" t="s">
        <v>1210</v>
      </c>
      <c r="J21" s="180"/>
      <c r="K21" s="29"/>
      <c r="L21" s="203"/>
      <c r="M21" s="15"/>
      <c r="O21" s="642"/>
      <c r="Q21" s="617"/>
      <c r="R21" s="618" t="s">
        <v>1175</v>
      </c>
      <c r="S21" s="619"/>
    </row>
    <row r="22" spans="1:19" x14ac:dyDescent="0.35">
      <c r="A22" s="116" t="s">
        <v>207</v>
      </c>
      <c r="B22" s="146"/>
      <c r="C22" s="142" t="s">
        <v>28</v>
      </c>
      <c r="D22" s="86"/>
      <c r="E22" s="86"/>
      <c r="F22" s="86"/>
      <c r="G22" s="81"/>
      <c r="H22" s="172" t="s">
        <v>1211</v>
      </c>
      <c r="I22" s="172" t="s">
        <v>1212</v>
      </c>
      <c r="J22" s="180"/>
      <c r="K22" s="29"/>
      <c r="L22" s="203"/>
      <c r="M22" s="505"/>
      <c r="N22" s="28"/>
      <c r="O22" s="642"/>
      <c r="Q22" s="617"/>
      <c r="R22" s="618" t="s">
        <v>1176</v>
      </c>
      <c r="S22" s="619"/>
    </row>
    <row r="23" spans="1:19" x14ac:dyDescent="0.35">
      <c r="A23" s="73"/>
      <c r="B23" s="78"/>
      <c r="C23" s="86"/>
      <c r="D23" s="86"/>
      <c r="E23" s="86"/>
      <c r="F23" s="86"/>
      <c r="G23" s="81"/>
      <c r="H23" s="10"/>
      <c r="I23" s="10" t="s">
        <v>985</v>
      </c>
      <c r="J23" s="276"/>
      <c r="K23" s="29"/>
      <c r="L23" s="203"/>
      <c r="M23" s="28"/>
      <c r="N23" s="28"/>
      <c r="O23" s="645"/>
      <c r="P23" s="644"/>
      <c r="Q23" s="617"/>
      <c r="R23" s="618"/>
      <c r="S23" s="619"/>
    </row>
    <row r="24" spans="1:19" x14ac:dyDescent="0.35">
      <c r="A24" s="73">
        <v>3</v>
      </c>
      <c r="B24" s="98" t="s">
        <v>112</v>
      </c>
      <c r="C24" s="102"/>
      <c r="D24" s="102"/>
      <c r="E24" s="102"/>
      <c r="F24" s="102"/>
      <c r="G24" s="100"/>
      <c r="H24" s="11"/>
      <c r="I24" s="11" t="s">
        <v>985</v>
      </c>
      <c r="J24" s="35"/>
      <c r="K24" s="29"/>
      <c r="L24" s="203"/>
      <c r="M24" s="28"/>
      <c r="N24" s="28"/>
      <c r="O24" s="645"/>
      <c r="Q24" s="617"/>
      <c r="R24" s="618"/>
      <c r="S24" s="619"/>
    </row>
    <row r="25" spans="1:19" x14ac:dyDescent="0.35">
      <c r="A25" s="73" t="s">
        <v>182</v>
      </c>
      <c r="B25" s="243"/>
      <c r="C25" s="200" t="s">
        <v>44</v>
      </c>
      <c r="D25" s="201"/>
      <c r="E25" s="201"/>
      <c r="F25" s="201"/>
      <c r="G25" s="202"/>
      <c r="H25" s="172" t="s">
        <v>1213</v>
      </c>
      <c r="I25" s="172" t="s">
        <v>1214</v>
      </c>
      <c r="J25" s="180"/>
      <c r="K25" s="29"/>
      <c r="L25" s="203"/>
      <c r="O25" s="645"/>
      <c r="P25" s="644"/>
      <c r="Q25" s="617"/>
      <c r="R25" s="618"/>
      <c r="S25" s="619"/>
    </row>
    <row r="26" spans="1:19" x14ac:dyDescent="0.35">
      <c r="A26" s="73" t="s">
        <v>183</v>
      </c>
      <c r="B26" s="243"/>
      <c r="C26" s="200" t="s">
        <v>109</v>
      </c>
      <c r="D26" s="201"/>
      <c r="E26" s="201"/>
      <c r="F26" s="201"/>
      <c r="G26" s="202"/>
      <c r="H26" s="172" t="s">
        <v>1215</v>
      </c>
      <c r="I26" s="172" t="s">
        <v>1216</v>
      </c>
      <c r="J26" s="180"/>
      <c r="K26" s="29"/>
      <c r="L26" s="203"/>
      <c r="O26" s="645"/>
      <c r="Q26" s="617"/>
      <c r="R26" s="618"/>
      <c r="S26" s="619"/>
    </row>
    <row r="27" spans="1:19" x14ac:dyDescent="0.35">
      <c r="A27" s="73" t="s">
        <v>184</v>
      </c>
      <c r="B27" s="243"/>
      <c r="C27" s="200" t="s">
        <v>365</v>
      </c>
      <c r="D27" s="201"/>
      <c r="E27" s="201"/>
      <c r="F27" s="201"/>
      <c r="G27" s="202"/>
      <c r="H27" s="172" t="s">
        <v>1217</v>
      </c>
      <c r="I27" s="172" t="s">
        <v>1218</v>
      </c>
      <c r="J27" s="180"/>
      <c r="K27" s="29"/>
      <c r="L27" s="203"/>
      <c r="O27" s="642"/>
      <c r="Q27" s="617"/>
      <c r="R27" s="618"/>
      <c r="S27" s="619"/>
    </row>
    <row r="28" spans="1:19" x14ac:dyDescent="0.35">
      <c r="A28" s="73" t="s">
        <v>185</v>
      </c>
      <c r="B28" s="243"/>
      <c r="C28" s="145" t="s">
        <v>398</v>
      </c>
      <c r="D28" s="201"/>
      <c r="E28" s="201"/>
      <c r="F28" s="201"/>
      <c r="G28" s="202"/>
      <c r="H28" s="172" t="s">
        <v>1219</v>
      </c>
      <c r="I28" s="172" t="s">
        <v>1220</v>
      </c>
      <c r="J28" s="180"/>
      <c r="K28" s="29"/>
      <c r="L28" s="203"/>
      <c r="O28" s="642"/>
      <c r="Q28" s="617"/>
      <c r="R28" s="618" t="s">
        <v>1177</v>
      </c>
      <c r="S28" s="619"/>
    </row>
    <row r="29" spans="1:19" x14ac:dyDescent="0.35">
      <c r="A29" s="73" t="s">
        <v>190</v>
      </c>
      <c r="B29" s="243"/>
      <c r="C29" s="200" t="s">
        <v>393</v>
      </c>
      <c r="D29" s="201"/>
      <c r="E29" s="201"/>
      <c r="F29" s="201"/>
      <c r="G29" s="202"/>
      <c r="H29" s="172" t="s">
        <v>1221</v>
      </c>
      <c r="I29" s="172" t="s">
        <v>1222</v>
      </c>
      <c r="J29" s="180"/>
      <c r="K29" s="29"/>
      <c r="L29" s="203"/>
      <c r="O29" s="642"/>
      <c r="Q29" s="617"/>
      <c r="R29" s="618"/>
      <c r="S29" s="619"/>
    </row>
    <row r="30" spans="1:19" x14ac:dyDescent="0.35">
      <c r="A30" s="73"/>
      <c r="B30" s="243"/>
      <c r="C30" s="200"/>
      <c r="D30" s="201"/>
      <c r="E30" s="201"/>
      <c r="F30" s="201"/>
      <c r="G30" s="202"/>
      <c r="H30" s="24"/>
      <c r="I30" s="10" t="s">
        <v>985</v>
      </c>
      <c r="J30" s="276"/>
      <c r="K30" s="29"/>
      <c r="L30" s="203"/>
      <c r="O30" s="642"/>
      <c r="Q30" s="617"/>
      <c r="R30" s="618"/>
      <c r="S30" s="619"/>
    </row>
    <row r="31" spans="1:19" x14ac:dyDescent="0.35">
      <c r="A31" s="73">
        <v>4</v>
      </c>
      <c r="B31" s="207" t="s">
        <v>113</v>
      </c>
      <c r="C31" s="204"/>
      <c r="D31" s="204"/>
      <c r="E31" s="204"/>
      <c r="F31" s="204"/>
      <c r="G31" s="205"/>
      <c r="H31" s="39" t="s">
        <v>1223</v>
      </c>
      <c r="I31" s="39" t="s">
        <v>1224</v>
      </c>
      <c r="J31" s="395"/>
      <c r="K31" s="29"/>
      <c r="L31" s="203"/>
      <c r="O31" s="642"/>
      <c r="Q31" s="617"/>
      <c r="R31" s="618" t="s">
        <v>1178</v>
      </c>
      <c r="S31" s="619"/>
    </row>
    <row r="32" spans="1:19" x14ac:dyDescent="0.35">
      <c r="A32" s="73"/>
      <c r="B32" s="211"/>
      <c r="C32" s="212"/>
      <c r="D32" s="212"/>
      <c r="E32" s="212"/>
      <c r="F32" s="212"/>
      <c r="G32" s="213"/>
      <c r="H32" s="10"/>
      <c r="I32" s="10" t="s">
        <v>985</v>
      </c>
      <c r="J32" s="276"/>
      <c r="K32" s="29"/>
      <c r="L32" s="203"/>
      <c r="O32" s="642"/>
      <c r="Q32" s="617"/>
      <c r="R32" s="618"/>
      <c r="S32" s="619"/>
    </row>
    <row r="33" spans="1:19" x14ac:dyDescent="0.35">
      <c r="A33" s="73">
        <v>5</v>
      </c>
      <c r="B33" s="44" t="s">
        <v>114</v>
      </c>
      <c r="C33" s="65"/>
      <c r="D33" s="65"/>
      <c r="E33" s="65"/>
      <c r="F33" s="65"/>
      <c r="G33" s="56"/>
      <c r="H33" s="11"/>
      <c r="I33" s="11" t="s">
        <v>985</v>
      </c>
      <c r="J33" s="35"/>
      <c r="K33" s="29"/>
      <c r="L33" s="203"/>
      <c r="O33" s="643"/>
      <c r="P33" s="644"/>
      <c r="Q33" s="617"/>
      <c r="R33" s="618"/>
      <c r="S33" s="619"/>
    </row>
    <row r="34" spans="1:19" x14ac:dyDescent="0.35">
      <c r="A34" s="73" t="s">
        <v>186</v>
      </c>
      <c r="B34" s="243"/>
      <c r="C34" s="244" t="s">
        <v>115</v>
      </c>
      <c r="D34" s="201"/>
      <c r="E34" s="201"/>
      <c r="F34" s="201"/>
      <c r="G34" s="202"/>
      <c r="H34" s="172" t="s">
        <v>1225</v>
      </c>
      <c r="I34" s="172" t="s">
        <v>1226</v>
      </c>
      <c r="J34" s="180"/>
      <c r="K34" s="29"/>
      <c r="L34" s="203"/>
      <c r="O34" s="643"/>
      <c r="P34" s="644"/>
      <c r="Q34" s="617"/>
      <c r="R34" s="618"/>
      <c r="S34" s="619"/>
    </row>
    <row r="35" spans="1:19" x14ac:dyDescent="0.35">
      <c r="A35" s="73" t="s">
        <v>187</v>
      </c>
      <c r="B35" s="243"/>
      <c r="C35" s="244" t="s">
        <v>366</v>
      </c>
      <c r="D35" s="201"/>
      <c r="E35" s="201"/>
      <c r="F35" s="201"/>
      <c r="G35" s="202"/>
      <c r="H35" s="172" t="s">
        <v>1227</v>
      </c>
      <c r="I35" s="172" t="s">
        <v>1228</v>
      </c>
      <c r="J35" s="180"/>
      <c r="K35" s="29"/>
      <c r="L35" s="203"/>
      <c r="O35" s="645"/>
      <c r="Q35" s="617"/>
      <c r="R35" s="618"/>
      <c r="S35" s="619"/>
    </row>
    <row r="36" spans="1:19" x14ac:dyDescent="0.35">
      <c r="A36" s="73" t="s">
        <v>188</v>
      </c>
      <c r="B36" s="243"/>
      <c r="C36" s="244" t="s">
        <v>394</v>
      </c>
      <c r="D36" s="201"/>
      <c r="E36" s="201"/>
      <c r="F36" s="201"/>
      <c r="G36" s="202"/>
      <c r="H36" s="172" t="s">
        <v>1229</v>
      </c>
      <c r="I36" s="172" t="s">
        <v>1230</v>
      </c>
      <c r="J36" s="180"/>
      <c r="K36" s="29"/>
      <c r="L36" s="203"/>
      <c r="O36" s="645"/>
      <c r="Q36" s="617"/>
      <c r="R36" s="618"/>
      <c r="S36" s="619"/>
    </row>
    <row r="37" spans="1:19" x14ac:dyDescent="0.35">
      <c r="A37" s="73" t="s">
        <v>189</v>
      </c>
      <c r="B37" s="243"/>
      <c r="C37" s="200" t="s">
        <v>355</v>
      </c>
      <c r="D37" s="201"/>
      <c r="E37" s="201"/>
      <c r="F37" s="201"/>
      <c r="G37" s="202"/>
      <c r="H37" s="172" t="s">
        <v>1231</v>
      </c>
      <c r="I37" s="172" t="s">
        <v>1232</v>
      </c>
      <c r="J37" s="180"/>
      <c r="K37" s="29"/>
      <c r="L37" s="203"/>
      <c r="O37" s="645"/>
      <c r="P37" s="644"/>
      <c r="Q37" s="617"/>
      <c r="R37" s="618"/>
      <c r="S37" s="619"/>
    </row>
    <row r="38" spans="1:19" x14ac:dyDescent="0.35">
      <c r="A38" s="73" t="s">
        <v>213</v>
      </c>
      <c r="B38" s="243"/>
      <c r="C38" s="200" t="s">
        <v>239</v>
      </c>
      <c r="D38" s="201"/>
      <c r="E38" s="201"/>
      <c r="F38" s="201"/>
      <c r="G38" s="202"/>
      <c r="H38" s="172" t="s">
        <v>1233</v>
      </c>
      <c r="I38" s="172" t="s">
        <v>1234</v>
      </c>
      <c r="J38" s="180"/>
      <c r="K38" s="29"/>
      <c r="L38" s="203"/>
      <c r="O38" s="643"/>
      <c r="P38" s="644"/>
      <c r="Q38" s="617"/>
      <c r="R38" s="618"/>
      <c r="S38" s="619"/>
    </row>
    <row r="39" spans="1:19" x14ac:dyDescent="0.35">
      <c r="A39" s="73" t="s">
        <v>214</v>
      </c>
      <c r="B39" s="243"/>
      <c r="C39" s="200" t="s">
        <v>44</v>
      </c>
      <c r="D39" s="201"/>
      <c r="E39" s="201"/>
      <c r="F39" s="201"/>
      <c r="G39" s="202"/>
      <c r="H39" s="172" t="s">
        <v>1235</v>
      </c>
      <c r="I39" s="172" t="s">
        <v>1236</v>
      </c>
      <c r="J39" s="180"/>
      <c r="K39" s="29"/>
      <c r="L39" s="203"/>
      <c r="O39" s="642"/>
      <c r="Q39" s="617"/>
      <c r="R39" s="618"/>
      <c r="S39" s="619"/>
    </row>
    <row r="40" spans="1:19" x14ac:dyDescent="0.35">
      <c r="A40" s="73" t="s">
        <v>215</v>
      </c>
      <c r="B40" s="243"/>
      <c r="C40" s="200" t="s">
        <v>152</v>
      </c>
      <c r="D40" s="201"/>
      <c r="E40" s="201"/>
      <c r="F40" s="201"/>
      <c r="G40" s="202"/>
      <c r="H40" s="172" t="s">
        <v>1237</v>
      </c>
      <c r="I40" s="172" t="s">
        <v>1238</v>
      </c>
      <c r="J40" s="180"/>
      <c r="K40" s="29"/>
      <c r="L40" s="203"/>
      <c r="O40" s="642"/>
      <c r="Q40" s="617"/>
      <c r="R40" s="618"/>
      <c r="S40" s="619"/>
    </row>
    <row r="41" spans="1:19" x14ac:dyDescent="0.35">
      <c r="A41" s="73" t="s">
        <v>370</v>
      </c>
      <c r="B41" s="147"/>
      <c r="C41" s="143" t="s">
        <v>367</v>
      </c>
      <c r="D41" s="67"/>
      <c r="E41" s="67"/>
      <c r="F41" s="67"/>
      <c r="G41" s="58"/>
      <c r="H41" s="172" t="s">
        <v>1239</v>
      </c>
      <c r="I41" s="172" t="s">
        <v>1240</v>
      </c>
      <c r="J41" s="180"/>
      <c r="K41" s="29"/>
      <c r="L41" s="203"/>
      <c r="O41" s="642"/>
      <c r="Q41" s="617"/>
      <c r="R41" s="618"/>
      <c r="S41" s="619"/>
    </row>
    <row r="42" spans="1:19" x14ac:dyDescent="0.35">
      <c r="A42" s="73" t="s">
        <v>371</v>
      </c>
      <c r="B42" s="91"/>
      <c r="C42" s="200" t="s">
        <v>368</v>
      </c>
      <c r="D42" s="201"/>
      <c r="E42" s="201"/>
      <c r="F42" s="95"/>
      <c r="G42" s="81"/>
      <c r="H42" s="172" t="s">
        <v>1241</v>
      </c>
      <c r="I42" s="172" t="s">
        <v>1242</v>
      </c>
      <c r="J42" s="180"/>
      <c r="K42" s="29"/>
      <c r="L42" s="203"/>
      <c r="O42" s="642"/>
      <c r="Q42" s="617"/>
      <c r="R42" s="618"/>
      <c r="S42" s="619"/>
    </row>
    <row r="43" spans="1:19" x14ac:dyDescent="0.35">
      <c r="A43" s="73" t="s">
        <v>372</v>
      </c>
      <c r="B43" s="243"/>
      <c r="C43" s="200" t="s">
        <v>369</v>
      </c>
      <c r="D43" s="201"/>
      <c r="E43" s="201"/>
      <c r="F43" s="201"/>
      <c r="G43" s="202"/>
      <c r="H43" s="172" t="s">
        <v>1243</v>
      </c>
      <c r="I43" s="172" t="s">
        <v>1244</v>
      </c>
      <c r="J43" s="180"/>
      <c r="K43" s="29"/>
      <c r="L43" s="203"/>
      <c r="M43" s="15"/>
      <c r="O43" s="642"/>
      <c r="Q43" s="617"/>
      <c r="R43" s="618"/>
      <c r="S43" s="619"/>
    </row>
    <row r="44" spans="1:19" x14ac:dyDescent="0.35">
      <c r="A44" s="73" t="s">
        <v>395</v>
      </c>
      <c r="B44" s="243"/>
      <c r="C44" s="581" t="s">
        <v>28</v>
      </c>
      <c r="D44" s="201"/>
      <c r="E44" s="201"/>
      <c r="F44" s="201"/>
      <c r="G44" s="202"/>
      <c r="H44" s="172" t="s">
        <v>1245</v>
      </c>
      <c r="I44" s="172" t="s">
        <v>1246</v>
      </c>
      <c r="J44" s="180"/>
      <c r="K44" s="29"/>
      <c r="L44" s="203"/>
      <c r="M44" s="505"/>
      <c r="O44" s="642"/>
      <c r="Q44" s="617"/>
      <c r="R44" s="618" t="s">
        <v>1179</v>
      </c>
      <c r="S44" s="619"/>
    </row>
    <row r="45" spans="1:19" x14ac:dyDescent="0.35">
      <c r="A45" s="73" t="s">
        <v>817</v>
      </c>
      <c r="B45" s="47" t="s">
        <v>147</v>
      </c>
      <c r="C45" s="87"/>
      <c r="D45" s="87"/>
      <c r="E45" s="87"/>
      <c r="F45" s="87"/>
      <c r="G45" s="82"/>
      <c r="H45" s="39" t="s">
        <v>1247</v>
      </c>
      <c r="I45" s="39" t="s">
        <v>1248</v>
      </c>
      <c r="J45" s="395"/>
      <c r="K45" s="29"/>
      <c r="L45" s="203"/>
      <c r="O45" s="642"/>
      <c r="Q45" s="617"/>
      <c r="R45" s="618"/>
      <c r="S45" s="619"/>
    </row>
    <row r="46" spans="1:19" x14ac:dyDescent="0.35">
      <c r="A46" s="653" t="s">
        <v>818</v>
      </c>
      <c r="B46" s="243"/>
      <c r="C46" s="581" t="s">
        <v>829</v>
      </c>
      <c r="D46" s="201"/>
      <c r="E46" s="201"/>
      <c r="F46" s="201"/>
      <c r="G46" s="202"/>
      <c r="H46" s="635" t="s">
        <v>1249</v>
      </c>
      <c r="I46" s="635" t="s">
        <v>1250</v>
      </c>
      <c r="J46" s="180"/>
      <c r="K46" s="29"/>
      <c r="L46" s="203"/>
      <c r="M46" s="28"/>
      <c r="O46" s="642"/>
      <c r="Q46" s="620"/>
      <c r="R46" s="621"/>
      <c r="S46" s="619" t="s">
        <v>931</v>
      </c>
    </row>
    <row r="47" spans="1:19" x14ac:dyDescent="0.35">
      <c r="A47" s="73"/>
      <c r="B47" s="210"/>
      <c r="C47" s="66"/>
      <c r="D47" s="66"/>
      <c r="E47" s="66"/>
      <c r="F47" s="66"/>
      <c r="G47" s="57"/>
      <c r="H47" s="214"/>
      <c r="I47" s="214" t="s">
        <v>985</v>
      </c>
      <c r="J47" s="277"/>
      <c r="K47" s="29"/>
      <c r="L47" s="203"/>
      <c r="O47" s="642"/>
      <c r="Q47" s="617"/>
      <c r="R47" s="618"/>
      <c r="S47" s="619"/>
    </row>
    <row r="48" spans="1:19" x14ac:dyDescent="0.35">
      <c r="A48" s="73">
        <v>6</v>
      </c>
      <c r="B48" s="44" t="s">
        <v>116</v>
      </c>
      <c r="C48" s="65"/>
      <c r="D48" s="65"/>
      <c r="E48" s="65"/>
      <c r="F48" s="65"/>
      <c r="G48" s="56"/>
      <c r="H48" s="11"/>
      <c r="I48" s="11" t="s">
        <v>985</v>
      </c>
      <c r="J48" s="35"/>
      <c r="K48" s="29"/>
      <c r="L48" s="203"/>
      <c r="O48" s="642"/>
      <c r="Q48" s="617"/>
      <c r="R48" s="618"/>
      <c r="S48" s="619"/>
    </row>
    <row r="49" spans="1:19" x14ac:dyDescent="0.35">
      <c r="A49" s="73" t="s">
        <v>192</v>
      </c>
      <c r="B49" s="147"/>
      <c r="C49" s="143" t="s">
        <v>117</v>
      </c>
      <c r="D49" s="67"/>
      <c r="E49" s="67"/>
      <c r="F49" s="67"/>
      <c r="G49" s="58"/>
      <c r="H49" s="172" t="s">
        <v>1251</v>
      </c>
      <c r="I49" s="172" t="s">
        <v>1252</v>
      </c>
      <c r="J49" s="180"/>
      <c r="K49" s="29"/>
      <c r="L49" s="203"/>
      <c r="O49" s="643"/>
      <c r="P49" s="644"/>
      <c r="Q49" s="617"/>
      <c r="R49" s="618"/>
      <c r="S49" s="619"/>
    </row>
    <row r="50" spans="1:19" x14ac:dyDescent="0.35">
      <c r="A50" s="116" t="s">
        <v>193</v>
      </c>
      <c r="B50" s="147"/>
      <c r="C50" s="143" t="s">
        <v>373</v>
      </c>
      <c r="D50" s="67"/>
      <c r="E50" s="67"/>
      <c r="F50" s="67"/>
      <c r="G50" s="58"/>
      <c r="H50" s="172" t="s">
        <v>1253</v>
      </c>
      <c r="I50" s="172" t="s">
        <v>1254</v>
      </c>
      <c r="J50" s="180"/>
      <c r="K50" s="29"/>
      <c r="L50" s="203"/>
      <c r="O50" s="645"/>
      <c r="Q50" s="617"/>
      <c r="R50" s="618"/>
      <c r="S50" s="619"/>
    </row>
    <row r="51" spans="1:19" x14ac:dyDescent="0.35">
      <c r="A51" s="116" t="s">
        <v>194</v>
      </c>
      <c r="B51" s="147"/>
      <c r="C51" s="143" t="s">
        <v>375</v>
      </c>
      <c r="D51" s="67"/>
      <c r="E51" s="67"/>
      <c r="F51" s="67"/>
      <c r="G51" s="58"/>
      <c r="H51" s="172" t="s">
        <v>1255</v>
      </c>
      <c r="I51" s="172" t="s">
        <v>1256</v>
      </c>
      <c r="J51" s="180"/>
      <c r="K51" s="29"/>
      <c r="L51" s="203"/>
      <c r="O51" s="645"/>
      <c r="Q51" s="617"/>
      <c r="R51" s="618"/>
      <c r="S51" s="619"/>
    </row>
    <row r="52" spans="1:19" x14ac:dyDescent="0.35">
      <c r="A52" s="116" t="s">
        <v>288</v>
      </c>
      <c r="B52" s="147"/>
      <c r="C52" s="143" t="s">
        <v>118</v>
      </c>
      <c r="D52" s="67"/>
      <c r="E52" s="67"/>
      <c r="F52" s="67"/>
      <c r="G52" s="58"/>
      <c r="H52" s="172" t="s">
        <v>1257</v>
      </c>
      <c r="I52" s="172" t="s">
        <v>1258</v>
      </c>
      <c r="J52" s="180"/>
      <c r="K52" s="29"/>
      <c r="L52" s="203"/>
      <c r="O52" s="642"/>
      <c r="Q52" s="617"/>
      <c r="R52" s="618"/>
      <c r="S52" s="619"/>
    </row>
    <row r="53" spans="1:19" x14ac:dyDescent="0.35">
      <c r="A53" s="116" t="s">
        <v>289</v>
      </c>
      <c r="B53" s="147"/>
      <c r="C53" s="143" t="s">
        <v>376</v>
      </c>
      <c r="D53" s="67"/>
      <c r="E53" s="67"/>
      <c r="F53" s="67"/>
      <c r="G53" s="58"/>
      <c r="H53" s="172" t="s">
        <v>1259</v>
      </c>
      <c r="I53" s="172" t="s">
        <v>1260</v>
      </c>
      <c r="J53" s="180"/>
      <c r="K53" s="29"/>
      <c r="L53" s="203"/>
      <c r="O53" s="642"/>
      <c r="Q53" s="617"/>
      <c r="R53" s="618"/>
      <c r="S53" s="619"/>
    </row>
    <row r="54" spans="1:19" x14ac:dyDescent="0.35">
      <c r="A54" s="116" t="s">
        <v>290</v>
      </c>
      <c r="B54" s="147"/>
      <c r="C54" s="143" t="s">
        <v>119</v>
      </c>
      <c r="D54" s="67"/>
      <c r="E54" s="67"/>
      <c r="F54" s="67"/>
      <c r="G54" s="58"/>
      <c r="H54" s="172" t="s">
        <v>1261</v>
      </c>
      <c r="I54" s="172" t="s">
        <v>1262</v>
      </c>
      <c r="J54" s="180"/>
      <c r="K54" s="29"/>
      <c r="L54" s="203"/>
      <c r="O54" s="643"/>
      <c r="P54" s="644"/>
      <c r="Q54" s="617"/>
      <c r="R54" s="618"/>
      <c r="S54" s="619"/>
    </row>
    <row r="55" spans="1:19" x14ac:dyDescent="0.35">
      <c r="A55" s="116" t="s">
        <v>345</v>
      </c>
      <c r="B55" s="147"/>
      <c r="C55" s="143" t="s">
        <v>374</v>
      </c>
      <c r="D55" s="67"/>
      <c r="E55" s="67"/>
      <c r="F55" s="67"/>
      <c r="G55" s="58"/>
      <c r="H55" s="172" t="s">
        <v>1263</v>
      </c>
      <c r="I55" s="172" t="s">
        <v>1264</v>
      </c>
      <c r="J55" s="180"/>
      <c r="K55" s="29"/>
      <c r="L55" s="203"/>
      <c r="M55" s="15"/>
      <c r="O55" s="642"/>
      <c r="Q55" s="617"/>
      <c r="R55" s="618"/>
      <c r="S55" s="619"/>
    </row>
    <row r="56" spans="1:19" x14ac:dyDescent="0.35">
      <c r="A56" s="653" t="s">
        <v>346</v>
      </c>
      <c r="B56" s="666"/>
      <c r="C56" s="655" t="s">
        <v>843</v>
      </c>
      <c r="D56" s="67"/>
      <c r="E56" s="67"/>
      <c r="F56" s="67"/>
      <c r="G56" s="58"/>
      <c r="H56" s="667" t="s">
        <v>1265</v>
      </c>
      <c r="I56" s="667" t="s">
        <v>1266</v>
      </c>
      <c r="J56" s="180"/>
      <c r="K56" s="29"/>
      <c r="L56" s="203"/>
      <c r="M56" s="15"/>
      <c r="O56" s="642"/>
      <c r="Q56" s="622" t="s">
        <v>346</v>
      </c>
      <c r="R56" s="618" t="s">
        <v>843</v>
      </c>
      <c r="S56" s="619" t="s">
        <v>933</v>
      </c>
    </row>
    <row r="57" spans="1:19" x14ac:dyDescent="0.35">
      <c r="A57" s="653" t="s">
        <v>347</v>
      </c>
      <c r="B57" s="147"/>
      <c r="C57" s="143" t="s">
        <v>28</v>
      </c>
      <c r="D57" s="67"/>
      <c r="E57" s="67"/>
      <c r="F57" s="67"/>
      <c r="G57" s="58"/>
      <c r="H57" s="172" t="s">
        <v>1267</v>
      </c>
      <c r="I57" s="172" t="s">
        <v>1268</v>
      </c>
      <c r="J57" s="180"/>
      <c r="K57" s="29"/>
      <c r="L57" s="203"/>
      <c r="M57" s="505"/>
      <c r="O57" s="645" t="s">
        <v>1180</v>
      </c>
      <c r="Q57" s="622" t="s">
        <v>347</v>
      </c>
      <c r="R57" s="618" t="s">
        <v>1181</v>
      </c>
      <c r="S57" s="619"/>
    </row>
    <row r="58" spans="1:19" x14ac:dyDescent="0.35">
      <c r="A58" s="653" t="s">
        <v>348</v>
      </c>
      <c r="B58" s="47" t="s">
        <v>148</v>
      </c>
      <c r="C58" s="87"/>
      <c r="D58" s="87"/>
      <c r="E58" s="87"/>
      <c r="F58" s="87"/>
      <c r="G58" s="82"/>
      <c r="H58" s="39" t="s">
        <v>1269</v>
      </c>
      <c r="I58" s="39" t="s">
        <v>1270</v>
      </c>
      <c r="J58" s="395"/>
      <c r="K58" s="29"/>
      <c r="L58" s="203"/>
      <c r="O58" s="645" t="s">
        <v>1182</v>
      </c>
      <c r="Q58" s="622" t="s">
        <v>348</v>
      </c>
      <c r="R58" s="618"/>
      <c r="S58" s="619"/>
    </row>
    <row r="59" spans="1:19" x14ac:dyDescent="0.35">
      <c r="A59" s="73"/>
      <c r="B59" s="210"/>
      <c r="C59" s="66"/>
      <c r="D59" s="66"/>
      <c r="E59" s="66"/>
      <c r="F59" s="66"/>
      <c r="G59" s="57"/>
      <c r="H59" s="10"/>
      <c r="I59" s="10"/>
      <c r="J59" s="276"/>
      <c r="K59" s="29"/>
      <c r="L59" s="203"/>
      <c r="O59" s="642"/>
      <c r="Q59" s="622"/>
      <c r="R59" s="618"/>
      <c r="S59" s="619"/>
    </row>
    <row r="60" spans="1:19" x14ac:dyDescent="0.35">
      <c r="A60" s="73">
        <v>7</v>
      </c>
      <c r="B60" s="47" t="s">
        <v>120</v>
      </c>
      <c r="C60" s="87"/>
      <c r="D60" s="87"/>
      <c r="E60" s="87"/>
      <c r="F60" s="87"/>
      <c r="G60" s="82"/>
      <c r="H60" s="39" t="s">
        <v>1271</v>
      </c>
      <c r="I60" s="39" t="s">
        <v>1272</v>
      </c>
      <c r="J60" s="395"/>
      <c r="K60" s="29"/>
      <c r="L60" s="203"/>
      <c r="O60" s="642"/>
      <c r="Q60" s="617"/>
      <c r="R60" s="618"/>
      <c r="S60" s="619"/>
    </row>
    <row r="61" spans="1:19" x14ac:dyDescent="0.35">
      <c r="A61" s="73"/>
      <c r="B61" s="245"/>
      <c r="C61" s="201"/>
      <c r="D61" s="201"/>
      <c r="E61" s="201"/>
      <c r="F61" s="246"/>
      <c r="G61" s="81"/>
      <c r="H61" s="247"/>
      <c r="I61" s="247"/>
      <c r="J61" s="278"/>
      <c r="K61" s="29"/>
      <c r="L61" s="203"/>
      <c r="O61" s="642"/>
      <c r="Q61" s="617"/>
      <c r="R61" s="618"/>
      <c r="S61" s="619"/>
    </row>
    <row r="62" spans="1:19" x14ac:dyDescent="0.35">
      <c r="A62" s="73">
        <v>8</v>
      </c>
      <c r="B62" s="207" t="s">
        <v>161</v>
      </c>
      <c r="C62" s="204"/>
      <c r="D62" s="204"/>
      <c r="E62" s="204"/>
      <c r="F62" s="204"/>
      <c r="G62" s="205"/>
      <c r="H62" s="163" t="s">
        <v>1273</v>
      </c>
      <c r="I62" s="668" t="s">
        <v>1274</v>
      </c>
      <c r="J62" s="404"/>
      <c r="K62" s="29"/>
      <c r="L62" s="203"/>
      <c r="O62" s="642"/>
      <c r="Q62" s="617"/>
      <c r="R62" s="618"/>
      <c r="S62" s="619"/>
    </row>
    <row r="63" spans="1:19" ht="14.6" thickBot="1" x14ac:dyDescent="0.4">
      <c r="A63" s="73">
        <v>9</v>
      </c>
      <c r="B63" s="207" t="s">
        <v>162</v>
      </c>
      <c r="C63" s="204"/>
      <c r="D63" s="204"/>
      <c r="E63" s="204"/>
      <c r="F63" s="204"/>
      <c r="G63" s="205"/>
      <c r="H63" s="163" t="s">
        <v>1275</v>
      </c>
      <c r="I63" s="39" t="s">
        <v>1276</v>
      </c>
      <c r="J63" s="404"/>
      <c r="K63" s="29"/>
      <c r="L63" s="203"/>
      <c r="O63" s="664"/>
      <c r="Q63" s="665"/>
      <c r="R63" s="651"/>
      <c r="S63" s="626"/>
    </row>
    <row r="66" spans="16:16" x14ac:dyDescent="0.35">
      <c r="P66" s="644"/>
    </row>
    <row r="73" spans="16:16" x14ac:dyDescent="0.35">
      <c r="P73" s="644"/>
    </row>
  </sheetData>
  <mergeCells count="4">
    <mergeCell ref="Q1:S3"/>
    <mergeCell ref="B1:C1"/>
    <mergeCell ref="B2:C2"/>
    <mergeCell ref="O1:O4"/>
  </mergeCells>
  <printOptions headings="1" gridLines="1"/>
  <pageMargins left="0.31496062992125984" right="0.31496062992125984" top="0.74803149606299213" bottom="0.74803149606299213" header="0.31496062992125984" footer="0.31496062992125984"/>
  <pageSetup paperSize="8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AI65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ColWidth="9.15234375" defaultRowHeight="12.45" x14ac:dyDescent="0.3"/>
  <cols>
    <col min="1" max="1" width="14.765625" style="40" bestFit="1" customWidth="1"/>
    <col min="2" max="2" width="2.15234375" style="27" customWidth="1"/>
    <col min="3" max="3" width="53.69140625" style="27" customWidth="1"/>
    <col min="4" max="6" width="3.15234375" style="27" customWidth="1"/>
    <col min="7" max="7" width="9.53515625" style="27" customWidth="1"/>
    <col min="8" max="16" width="15.84375" style="40" bestFit="1" customWidth="1"/>
    <col min="17" max="17" width="16.53515625" style="40" bestFit="1" customWidth="1"/>
    <col min="18" max="18" width="15.84375" style="40" bestFit="1" customWidth="1"/>
    <col min="19" max="19" width="16.07421875" style="40" bestFit="1" customWidth="1"/>
    <col min="20" max="20" width="18.15234375" style="40" bestFit="1" customWidth="1"/>
    <col min="21" max="21" width="19.15234375" style="40" bestFit="1" customWidth="1"/>
    <col min="22" max="31" width="15.84375" style="40" bestFit="1" customWidth="1"/>
    <col min="32" max="33" width="9.15234375" style="27"/>
    <col min="34" max="34" width="97.3828125" style="27" customWidth="1"/>
    <col min="35" max="35" width="5.765625" style="27" bestFit="1" customWidth="1"/>
    <col min="36" max="16384" width="9.15234375" style="27"/>
  </cols>
  <sheetData>
    <row r="1" spans="1:35" ht="71.150000000000006" customHeight="1" x14ac:dyDescent="0.4">
      <c r="A1" s="595" t="s">
        <v>1279</v>
      </c>
      <c r="B1" s="893" t="s">
        <v>332</v>
      </c>
      <c r="C1" s="893"/>
      <c r="D1" s="550"/>
      <c r="E1" s="550"/>
      <c r="F1" s="550"/>
      <c r="G1" s="550"/>
      <c r="H1" s="888" t="s">
        <v>788</v>
      </c>
      <c r="I1" s="889"/>
      <c r="J1" s="889"/>
      <c r="K1" s="889"/>
      <c r="L1" s="889"/>
      <c r="M1" s="889"/>
      <c r="N1" s="889"/>
      <c r="O1" s="889"/>
      <c r="P1" s="889"/>
      <c r="Q1" s="890"/>
      <c r="R1" s="671">
        <v>2</v>
      </c>
      <c r="S1" s="671">
        <v>3</v>
      </c>
      <c r="T1" s="671">
        <v>4</v>
      </c>
      <c r="U1" s="671">
        <v>5</v>
      </c>
      <c r="V1" s="671">
        <v>6</v>
      </c>
      <c r="W1" s="671">
        <v>7</v>
      </c>
      <c r="X1" s="671">
        <v>8</v>
      </c>
      <c r="Y1" s="671">
        <v>9</v>
      </c>
      <c r="Z1" s="671">
        <v>10</v>
      </c>
      <c r="AA1" s="671">
        <v>11</v>
      </c>
      <c r="AB1" s="671">
        <v>12</v>
      </c>
      <c r="AC1" s="671">
        <v>13</v>
      </c>
      <c r="AD1" s="671">
        <v>14</v>
      </c>
      <c r="AE1" s="671">
        <v>15</v>
      </c>
      <c r="AG1" s="879" t="s">
        <v>2645</v>
      </c>
      <c r="AH1" s="894"/>
      <c r="AI1" s="895"/>
    </row>
    <row r="2" spans="1:35" ht="15.45" x14ac:dyDescent="0.4">
      <c r="A2" s="234"/>
      <c r="B2" s="249"/>
      <c r="C2" s="249"/>
      <c r="D2" s="249"/>
      <c r="E2" s="249"/>
      <c r="F2" s="249"/>
      <c r="G2" s="251"/>
      <c r="H2" s="170" t="s">
        <v>163</v>
      </c>
      <c r="I2" s="170" t="s">
        <v>164</v>
      </c>
      <c r="J2" s="170" t="s">
        <v>165</v>
      </c>
      <c r="K2" s="170" t="s">
        <v>166</v>
      </c>
      <c r="L2" s="170" t="s">
        <v>167</v>
      </c>
      <c r="M2" s="170" t="s">
        <v>168</v>
      </c>
      <c r="N2" s="170" t="s">
        <v>169</v>
      </c>
      <c r="O2" s="170" t="s">
        <v>170</v>
      </c>
      <c r="P2" s="170" t="s">
        <v>299</v>
      </c>
      <c r="Q2" s="170" t="s">
        <v>250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G2" s="896"/>
      <c r="AH2" s="897"/>
      <c r="AI2" s="898"/>
    </row>
    <row r="3" spans="1:35" ht="90.45" x14ac:dyDescent="0.4">
      <c r="A3" s="250"/>
      <c r="B3" s="249"/>
      <c r="C3" s="249"/>
      <c r="D3" s="249"/>
      <c r="E3" s="249"/>
      <c r="F3" s="249"/>
      <c r="G3" s="251"/>
      <c r="H3" s="546" t="s">
        <v>778</v>
      </c>
      <c r="I3" s="546" t="s">
        <v>779</v>
      </c>
      <c r="J3" s="546" t="s">
        <v>780</v>
      </c>
      <c r="K3" s="546" t="s">
        <v>781</v>
      </c>
      <c r="L3" s="546" t="s">
        <v>782</v>
      </c>
      <c r="M3" s="546" t="s">
        <v>783</v>
      </c>
      <c r="N3" s="546" t="s">
        <v>784</v>
      </c>
      <c r="O3" s="546" t="s">
        <v>787</v>
      </c>
      <c r="P3" s="546" t="s">
        <v>28</v>
      </c>
      <c r="Q3" s="712" t="s">
        <v>1309</v>
      </c>
      <c r="R3" s="547" t="s">
        <v>30</v>
      </c>
      <c r="S3" s="547" t="s">
        <v>31</v>
      </c>
      <c r="T3" s="547" t="s">
        <v>125</v>
      </c>
      <c r="U3" s="547" t="s">
        <v>342</v>
      </c>
      <c r="V3" s="547" t="s">
        <v>32</v>
      </c>
      <c r="W3" s="547" t="s">
        <v>155</v>
      </c>
      <c r="X3" s="547" t="s">
        <v>33</v>
      </c>
      <c r="Y3" s="547" t="s">
        <v>34</v>
      </c>
      <c r="Z3" s="547" t="s">
        <v>35</v>
      </c>
      <c r="AA3" s="547" t="s">
        <v>154</v>
      </c>
      <c r="AB3" s="547" t="s">
        <v>36</v>
      </c>
      <c r="AC3" s="547" t="s">
        <v>37</v>
      </c>
      <c r="AD3" s="547" t="s">
        <v>38</v>
      </c>
      <c r="AE3" s="547" t="s">
        <v>29</v>
      </c>
      <c r="AG3" s="708"/>
      <c r="AH3" s="709"/>
      <c r="AI3" s="691" t="s">
        <v>2646</v>
      </c>
    </row>
    <row r="4" spans="1:35" s="253" customFormat="1" ht="46.75" thickBot="1" x14ac:dyDescent="0.45">
      <c r="A4" s="250"/>
      <c r="B4" s="225"/>
      <c r="C4" s="225"/>
      <c r="D4" s="225"/>
      <c r="E4" s="225"/>
      <c r="F4" s="225"/>
      <c r="G4" s="737" t="s">
        <v>1302</v>
      </c>
      <c r="H4" s="536" t="s">
        <v>64</v>
      </c>
      <c r="I4" s="536" t="s">
        <v>64</v>
      </c>
      <c r="J4" s="536" t="s">
        <v>64</v>
      </c>
      <c r="K4" s="536" t="s">
        <v>64</v>
      </c>
      <c r="L4" s="536" t="s">
        <v>64</v>
      </c>
      <c r="M4" s="536" t="s">
        <v>64</v>
      </c>
      <c r="N4" s="536" t="s">
        <v>64</v>
      </c>
      <c r="O4" s="536" t="s">
        <v>64</v>
      </c>
      <c r="P4" s="536" t="s">
        <v>64</v>
      </c>
      <c r="Q4" s="536" t="s">
        <v>64</v>
      </c>
      <c r="R4" s="536" t="s">
        <v>64</v>
      </c>
      <c r="S4" s="536" t="s">
        <v>64</v>
      </c>
      <c r="T4" s="536" t="s">
        <v>64</v>
      </c>
      <c r="U4" s="536" t="s">
        <v>64</v>
      </c>
      <c r="V4" s="536" t="s">
        <v>64</v>
      </c>
      <c r="W4" s="536" t="s">
        <v>64</v>
      </c>
      <c r="X4" s="536" t="s">
        <v>64</v>
      </c>
      <c r="Y4" s="536" t="s">
        <v>64</v>
      </c>
      <c r="Z4" s="536" t="s">
        <v>64</v>
      </c>
      <c r="AA4" s="536" t="s">
        <v>64</v>
      </c>
      <c r="AB4" s="536" t="s">
        <v>64</v>
      </c>
      <c r="AC4" s="536" t="s">
        <v>64</v>
      </c>
      <c r="AD4" s="536" t="s">
        <v>64</v>
      </c>
      <c r="AE4" s="536" t="s">
        <v>64</v>
      </c>
      <c r="AG4" s="677" t="s">
        <v>926</v>
      </c>
      <c r="AH4" s="707" t="s">
        <v>927</v>
      </c>
      <c r="AI4" s="690"/>
    </row>
    <row r="5" spans="1:35" ht="12.75" customHeight="1" x14ac:dyDescent="0.35">
      <c r="A5" s="254">
        <v>1</v>
      </c>
      <c r="B5" s="18" t="s">
        <v>331</v>
      </c>
      <c r="C5" s="108"/>
      <c r="D5" s="108"/>
      <c r="E5" s="108"/>
      <c r="F5" s="108"/>
      <c r="G5" s="738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G5" s="617"/>
      <c r="AH5" s="416"/>
      <c r="AI5" s="674"/>
    </row>
    <row r="6" spans="1:35" ht="12.75" customHeight="1" x14ac:dyDescent="0.35">
      <c r="A6" s="254" t="s">
        <v>163</v>
      </c>
      <c r="B6" s="23"/>
      <c r="C6" s="670" t="s">
        <v>0</v>
      </c>
      <c r="D6" s="109"/>
      <c r="E6" s="109"/>
      <c r="F6" s="109"/>
      <c r="G6" s="739">
        <v>101</v>
      </c>
      <c r="H6" s="627" t="s">
        <v>1310</v>
      </c>
      <c r="I6" s="173" t="s">
        <v>1311</v>
      </c>
      <c r="J6" s="173" t="s">
        <v>1312</v>
      </c>
      <c r="K6" s="173" t="s">
        <v>1313</v>
      </c>
      <c r="L6" s="173" t="s">
        <v>1314</v>
      </c>
      <c r="M6" s="173" t="s">
        <v>1315</v>
      </c>
      <c r="N6" s="173" t="s">
        <v>1316</v>
      </c>
      <c r="O6" s="173" t="s">
        <v>1317</v>
      </c>
      <c r="P6" s="173" t="s">
        <v>1318</v>
      </c>
      <c r="Q6" s="242" t="s">
        <v>1319</v>
      </c>
      <c r="R6" s="173" t="s">
        <v>1320</v>
      </c>
      <c r="S6" s="173" t="s">
        <v>1321</v>
      </c>
      <c r="T6" s="173" t="s">
        <v>1322</v>
      </c>
      <c r="U6" s="173" t="s">
        <v>1323</v>
      </c>
      <c r="V6" s="173" t="s">
        <v>1324</v>
      </c>
      <c r="W6" s="173" t="s">
        <v>1325</v>
      </c>
      <c r="X6" s="173" t="s">
        <v>1326</v>
      </c>
      <c r="Y6" s="173" t="s">
        <v>1327</v>
      </c>
      <c r="Z6" s="173" t="s">
        <v>1328</v>
      </c>
      <c r="AA6" s="173" t="s">
        <v>1329</v>
      </c>
      <c r="AB6" s="173" t="s">
        <v>1330</v>
      </c>
      <c r="AC6" s="173" t="s">
        <v>1331</v>
      </c>
      <c r="AD6" s="173" t="s">
        <v>1332</v>
      </c>
      <c r="AE6" s="242" t="s">
        <v>1333</v>
      </c>
      <c r="AG6" s="617"/>
      <c r="AH6" s="416"/>
      <c r="AI6" s="674"/>
    </row>
    <row r="7" spans="1:35" ht="12.75" customHeight="1" x14ac:dyDescent="0.35">
      <c r="A7" s="254" t="s">
        <v>164</v>
      </c>
      <c r="B7" s="23"/>
      <c r="C7" s="670" t="s">
        <v>1</v>
      </c>
      <c r="D7" s="109"/>
      <c r="E7" s="109"/>
      <c r="F7" s="109"/>
      <c r="G7" s="739">
        <v>102</v>
      </c>
      <c r="H7" s="173" t="s">
        <v>1334</v>
      </c>
      <c r="I7" s="173" t="s">
        <v>1335</v>
      </c>
      <c r="J7" s="173" t="s">
        <v>1336</v>
      </c>
      <c r="K7" s="173" t="s">
        <v>1337</v>
      </c>
      <c r="L7" s="173" t="s">
        <v>1338</v>
      </c>
      <c r="M7" s="173" t="s">
        <v>1339</v>
      </c>
      <c r="N7" s="173" t="s">
        <v>1340</v>
      </c>
      <c r="O7" s="173" t="s">
        <v>1341</v>
      </c>
      <c r="P7" s="173" t="s">
        <v>1342</v>
      </c>
      <c r="Q7" s="242" t="s">
        <v>1343</v>
      </c>
      <c r="R7" s="173" t="s">
        <v>1344</v>
      </c>
      <c r="S7" s="173" t="s">
        <v>1345</v>
      </c>
      <c r="T7" s="173" t="s">
        <v>1346</v>
      </c>
      <c r="U7" s="173" t="s">
        <v>1347</v>
      </c>
      <c r="V7" s="173" t="s">
        <v>1348</v>
      </c>
      <c r="W7" s="173" t="s">
        <v>1349</v>
      </c>
      <c r="X7" s="173" t="s">
        <v>1350</v>
      </c>
      <c r="Y7" s="173" t="s">
        <v>1351</v>
      </c>
      <c r="Z7" s="173" t="s">
        <v>1352</v>
      </c>
      <c r="AA7" s="173" t="s">
        <v>1353</v>
      </c>
      <c r="AB7" s="173" t="s">
        <v>1354</v>
      </c>
      <c r="AC7" s="173" t="s">
        <v>1355</v>
      </c>
      <c r="AD7" s="173" t="s">
        <v>1356</v>
      </c>
      <c r="AE7" s="242" t="s">
        <v>1357</v>
      </c>
      <c r="AG7" s="617"/>
      <c r="AH7" s="416"/>
      <c r="AI7" s="674"/>
    </row>
    <row r="8" spans="1:35" ht="12.75" customHeight="1" x14ac:dyDescent="0.35">
      <c r="A8" s="254" t="s">
        <v>165</v>
      </c>
      <c r="B8" s="23"/>
      <c r="C8" s="670" t="s">
        <v>1280</v>
      </c>
      <c r="D8" s="109"/>
      <c r="E8" s="109"/>
      <c r="F8" s="109"/>
      <c r="G8" s="739">
        <v>103</v>
      </c>
      <c r="H8" s="173" t="s">
        <v>1358</v>
      </c>
      <c r="I8" s="173" t="s">
        <v>1359</v>
      </c>
      <c r="J8" s="173" t="s">
        <v>1360</v>
      </c>
      <c r="K8" s="173" t="s">
        <v>1361</v>
      </c>
      <c r="L8" s="173" t="s">
        <v>1362</v>
      </c>
      <c r="M8" s="173" t="s">
        <v>1363</v>
      </c>
      <c r="N8" s="173" t="s">
        <v>1364</v>
      </c>
      <c r="O8" s="173" t="s">
        <v>1365</v>
      </c>
      <c r="P8" s="173" t="s">
        <v>1366</v>
      </c>
      <c r="Q8" s="242" t="s">
        <v>1367</v>
      </c>
      <c r="R8" s="173" t="s">
        <v>1368</v>
      </c>
      <c r="S8" s="173" t="s">
        <v>1369</v>
      </c>
      <c r="T8" s="173" t="s">
        <v>1370</v>
      </c>
      <c r="U8" s="173" t="s">
        <v>1371</v>
      </c>
      <c r="V8" s="173" t="s">
        <v>1372</v>
      </c>
      <c r="W8" s="173" t="s">
        <v>1373</v>
      </c>
      <c r="X8" s="173" t="s">
        <v>1374</v>
      </c>
      <c r="Y8" s="173" t="s">
        <v>1375</v>
      </c>
      <c r="Z8" s="173" t="s">
        <v>1376</v>
      </c>
      <c r="AA8" s="173" t="s">
        <v>1377</v>
      </c>
      <c r="AB8" s="173" t="s">
        <v>1378</v>
      </c>
      <c r="AC8" s="173" t="s">
        <v>1379</v>
      </c>
      <c r="AD8" s="173" t="s">
        <v>1380</v>
      </c>
      <c r="AE8" s="242" t="s">
        <v>1381</v>
      </c>
      <c r="AG8" s="617"/>
      <c r="AH8" s="416" t="s">
        <v>2582</v>
      </c>
      <c r="AI8" s="674"/>
    </row>
    <row r="9" spans="1:35" ht="12.75" customHeight="1" x14ac:dyDescent="0.35">
      <c r="A9" s="254" t="s">
        <v>166</v>
      </c>
      <c r="B9" s="23"/>
      <c r="C9" s="670" t="s">
        <v>1281</v>
      </c>
      <c r="D9" s="109"/>
      <c r="E9" s="109"/>
      <c r="F9" s="109"/>
      <c r="G9" s="739">
        <v>104</v>
      </c>
      <c r="H9" s="173" t="s">
        <v>1382</v>
      </c>
      <c r="I9" s="173" t="s">
        <v>1383</v>
      </c>
      <c r="J9" s="173" t="s">
        <v>1384</v>
      </c>
      <c r="K9" s="173" t="s">
        <v>1385</v>
      </c>
      <c r="L9" s="173" t="s">
        <v>1386</v>
      </c>
      <c r="M9" s="173" t="s">
        <v>1387</v>
      </c>
      <c r="N9" s="173" t="s">
        <v>1388</v>
      </c>
      <c r="O9" s="173" t="s">
        <v>1389</v>
      </c>
      <c r="P9" s="173" t="s">
        <v>1390</v>
      </c>
      <c r="Q9" s="242" t="s">
        <v>1391</v>
      </c>
      <c r="R9" s="173" t="s">
        <v>1392</v>
      </c>
      <c r="S9" s="173" t="s">
        <v>1393</v>
      </c>
      <c r="T9" s="173" t="s">
        <v>1394</v>
      </c>
      <c r="U9" s="173" t="s">
        <v>1395</v>
      </c>
      <c r="V9" s="173" t="s">
        <v>1396</v>
      </c>
      <c r="W9" s="173" t="s">
        <v>1397</v>
      </c>
      <c r="X9" s="173" t="s">
        <v>1398</v>
      </c>
      <c r="Y9" s="173" t="s">
        <v>1399</v>
      </c>
      <c r="Z9" s="173" t="s">
        <v>1400</v>
      </c>
      <c r="AA9" s="173" t="s">
        <v>1401</v>
      </c>
      <c r="AB9" s="173" t="s">
        <v>1402</v>
      </c>
      <c r="AC9" s="173" t="s">
        <v>1403</v>
      </c>
      <c r="AD9" s="173" t="s">
        <v>1404</v>
      </c>
      <c r="AE9" s="242" t="s">
        <v>1405</v>
      </c>
      <c r="AG9" s="617"/>
      <c r="AH9" s="416" t="s">
        <v>2583</v>
      </c>
      <c r="AI9" s="674"/>
    </row>
    <row r="10" spans="1:35" ht="12.75" customHeight="1" x14ac:dyDescent="0.35">
      <c r="A10" s="254" t="s">
        <v>167</v>
      </c>
      <c r="B10" s="23"/>
      <c r="C10" s="670" t="s">
        <v>1282</v>
      </c>
      <c r="D10" s="109"/>
      <c r="E10" s="109"/>
      <c r="F10" s="109"/>
      <c r="G10" s="739">
        <v>105</v>
      </c>
      <c r="H10" s="173" t="s">
        <v>1406</v>
      </c>
      <c r="I10" s="173" t="s">
        <v>1407</v>
      </c>
      <c r="J10" s="173" t="s">
        <v>1408</v>
      </c>
      <c r="K10" s="173" t="s">
        <v>1409</v>
      </c>
      <c r="L10" s="173" t="s">
        <v>1410</v>
      </c>
      <c r="M10" s="173" t="s">
        <v>1411</v>
      </c>
      <c r="N10" s="173" t="s">
        <v>1412</v>
      </c>
      <c r="O10" s="173" t="s">
        <v>1413</v>
      </c>
      <c r="P10" s="173" t="s">
        <v>1414</v>
      </c>
      <c r="Q10" s="242" t="s">
        <v>1415</v>
      </c>
      <c r="R10" s="173" t="s">
        <v>1416</v>
      </c>
      <c r="S10" s="173" t="s">
        <v>1417</v>
      </c>
      <c r="T10" s="173" t="s">
        <v>1418</v>
      </c>
      <c r="U10" s="173" t="s">
        <v>1419</v>
      </c>
      <c r="V10" s="173" t="s">
        <v>1420</v>
      </c>
      <c r="W10" s="173" t="s">
        <v>1421</v>
      </c>
      <c r="X10" s="173" t="s">
        <v>1422</v>
      </c>
      <c r="Y10" s="173" t="s">
        <v>1423</v>
      </c>
      <c r="Z10" s="173" t="s">
        <v>1424</v>
      </c>
      <c r="AA10" s="173" t="s">
        <v>1425</v>
      </c>
      <c r="AB10" s="173" t="s">
        <v>1426</v>
      </c>
      <c r="AC10" s="173" t="s">
        <v>1427</v>
      </c>
      <c r="AD10" s="173" t="s">
        <v>1428</v>
      </c>
      <c r="AE10" s="242" t="s">
        <v>1429</v>
      </c>
      <c r="AG10" s="617"/>
      <c r="AH10" s="416" t="s">
        <v>2584</v>
      </c>
      <c r="AI10" s="674"/>
    </row>
    <row r="11" spans="1:35" ht="12.75" customHeight="1" x14ac:dyDescent="0.35">
      <c r="A11" s="254" t="s">
        <v>168</v>
      </c>
      <c r="B11" s="23"/>
      <c r="C11" s="670" t="s">
        <v>1283</v>
      </c>
      <c r="D11" s="109"/>
      <c r="E11" s="109"/>
      <c r="F11" s="109"/>
      <c r="G11" s="739">
        <v>106</v>
      </c>
      <c r="H11" s="173" t="s">
        <v>1430</v>
      </c>
      <c r="I11" s="173" t="s">
        <v>1431</v>
      </c>
      <c r="J11" s="173" t="s">
        <v>1432</v>
      </c>
      <c r="K11" s="173" t="s">
        <v>1433</v>
      </c>
      <c r="L11" s="173" t="s">
        <v>1434</v>
      </c>
      <c r="M11" s="173" t="s">
        <v>1435</v>
      </c>
      <c r="N11" s="173" t="s">
        <v>1436</v>
      </c>
      <c r="O11" s="173" t="s">
        <v>1437</v>
      </c>
      <c r="P11" s="173" t="s">
        <v>1438</v>
      </c>
      <c r="Q11" s="242" t="s">
        <v>1439</v>
      </c>
      <c r="R11" s="173" t="s">
        <v>1440</v>
      </c>
      <c r="S11" s="173" t="s">
        <v>1441</v>
      </c>
      <c r="T11" s="173" t="s">
        <v>1442</v>
      </c>
      <c r="U11" s="173" t="s">
        <v>1443</v>
      </c>
      <c r="V11" s="173" t="s">
        <v>1444</v>
      </c>
      <c r="W11" s="173" t="s">
        <v>1445</v>
      </c>
      <c r="X11" s="173" t="s">
        <v>1446</v>
      </c>
      <c r="Y11" s="173" t="s">
        <v>1447</v>
      </c>
      <c r="Z11" s="173" t="s">
        <v>1448</v>
      </c>
      <c r="AA11" s="173" t="s">
        <v>1449</v>
      </c>
      <c r="AB11" s="173" t="s">
        <v>1450</v>
      </c>
      <c r="AC11" s="173" t="s">
        <v>1451</v>
      </c>
      <c r="AD11" s="173" t="s">
        <v>1452</v>
      </c>
      <c r="AE11" s="242" t="s">
        <v>1453</v>
      </c>
      <c r="AG11" s="617"/>
      <c r="AH11" s="416" t="s">
        <v>2585</v>
      </c>
      <c r="AI11" s="674"/>
    </row>
    <row r="12" spans="1:35" ht="12.75" customHeight="1" x14ac:dyDescent="0.35">
      <c r="A12" s="254" t="s">
        <v>169</v>
      </c>
      <c r="B12" s="23"/>
      <c r="C12" s="670" t="s">
        <v>1284</v>
      </c>
      <c r="D12" s="109"/>
      <c r="E12" s="109"/>
      <c r="F12" s="109"/>
      <c r="G12" s="739">
        <v>107</v>
      </c>
      <c r="H12" s="173" t="s">
        <v>1454</v>
      </c>
      <c r="I12" s="173" t="s">
        <v>1455</v>
      </c>
      <c r="J12" s="173" t="s">
        <v>1456</v>
      </c>
      <c r="K12" s="173" t="s">
        <v>1457</v>
      </c>
      <c r="L12" s="173" t="s">
        <v>1458</v>
      </c>
      <c r="M12" s="173" t="s">
        <v>1459</v>
      </c>
      <c r="N12" s="173" t="s">
        <v>1460</v>
      </c>
      <c r="O12" s="173" t="s">
        <v>1461</v>
      </c>
      <c r="P12" s="173" t="s">
        <v>1462</v>
      </c>
      <c r="Q12" s="242" t="s">
        <v>1463</v>
      </c>
      <c r="R12" s="173" t="s">
        <v>1464</v>
      </c>
      <c r="S12" s="173" t="s">
        <v>1465</v>
      </c>
      <c r="T12" s="173" t="s">
        <v>1466</v>
      </c>
      <c r="U12" s="173" t="s">
        <v>1467</v>
      </c>
      <c r="V12" s="173" t="s">
        <v>1468</v>
      </c>
      <c r="W12" s="173" t="s">
        <v>1469</v>
      </c>
      <c r="X12" s="173" t="s">
        <v>1470</v>
      </c>
      <c r="Y12" s="173" t="s">
        <v>1471</v>
      </c>
      <c r="Z12" s="173" t="s">
        <v>1472</v>
      </c>
      <c r="AA12" s="173" t="s">
        <v>1473</v>
      </c>
      <c r="AB12" s="173" t="s">
        <v>1474</v>
      </c>
      <c r="AC12" s="173" t="s">
        <v>1475</v>
      </c>
      <c r="AD12" s="173" t="s">
        <v>1476</v>
      </c>
      <c r="AE12" s="242" t="s">
        <v>1477</v>
      </c>
      <c r="AG12" s="617"/>
      <c r="AH12" s="416" t="s">
        <v>2586</v>
      </c>
      <c r="AI12" s="674"/>
    </row>
    <row r="13" spans="1:35" ht="12.75" customHeight="1" x14ac:dyDescent="0.35">
      <c r="A13" s="254" t="s">
        <v>170</v>
      </c>
      <c r="B13" s="23"/>
      <c r="C13" s="670" t="s">
        <v>1285</v>
      </c>
      <c r="D13" s="109"/>
      <c r="E13" s="109"/>
      <c r="F13" s="109"/>
      <c r="G13" s="739">
        <v>108</v>
      </c>
      <c r="H13" s="173" t="s">
        <v>1478</v>
      </c>
      <c r="I13" s="173" t="s">
        <v>1479</v>
      </c>
      <c r="J13" s="173" t="s">
        <v>1480</v>
      </c>
      <c r="K13" s="173" t="s">
        <v>1481</v>
      </c>
      <c r="L13" s="173" t="s">
        <v>1482</v>
      </c>
      <c r="M13" s="173" t="s">
        <v>1483</v>
      </c>
      <c r="N13" s="173" t="s">
        <v>1484</v>
      </c>
      <c r="O13" s="173" t="s">
        <v>1485</v>
      </c>
      <c r="P13" s="173" t="s">
        <v>1486</v>
      </c>
      <c r="Q13" s="242" t="s">
        <v>1487</v>
      </c>
      <c r="R13" s="173" t="s">
        <v>1488</v>
      </c>
      <c r="S13" s="173" t="s">
        <v>1489</v>
      </c>
      <c r="T13" s="173" t="s">
        <v>1490</v>
      </c>
      <c r="U13" s="173" t="s">
        <v>1491</v>
      </c>
      <c r="V13" s="173" t="s">
        <v>1492</v>
      </c>
      <c r="W13" s="173" t="s">
        <v>1493</v>
      </c>
      <c r="X13" s="173" t="s">
        <v>1494</v>
      </c>
      <c r="Y13" s="173" t="s">
        <v>1495</v>
      </c>
      <c r="Z13" s="173" t="s">
        <v>1496</v>
      </c>
      <c r="AA13" s="173" t="s">
        <v>1497</v>
      </c>
      <c r="AB13" s="173" t="s">
        <v>1498</v>
      </c>
      <c r="AC13" s="173" t="s">
        <v>1499</v>
      </c>
      <c r="AD13" s="173" t="s">
        <v>1500</v>
      </c>
      <c r="AE13" s="242" t="s">
        <v>1501</v>
      </c>
      <c r="AG13" s="617"/>
      <c r="AH13" s="416" t="s">
        <v>2587</v>
      </c>
      <c r="AI13" s="674"/>
    </row>
    <row r="14" spans="1:35" ht="12.75" customHeight="1" x14ac:dyDescent="0.35">
      <c r="A14" s="254" t="s">
        <v>299</v>
      </c>
      <c r="B14" s="23"/>
      <c r="C14" s="670" t="s">
        <v>2</v>
      </c>
      <c r="D14" s="109"/>
      <c r="E14" s="109"/>
      <c r="F14" s="109"/>
      <c r="G14" s="739">
        <v>109</v>
      </c>
      <c r="H14" s="173" t="s">
        <v>1502</v>
      </c>
      <c r="I14" s="173" t="s">
        <v>1503</v>
      </c>
      <c r="J14" s="173" t="s">
        <v>1504</v>
      </c>
      <c r="K14" s="173" t="s">
        <v>1505</v>
      </c>
      <c r="L14" s="173" t="s">
        <v>1506</v>
      </c>
      <c r="M14" s="173" t="s">
        <v>1507</v>
      </c>
      <c r="N14" s="173" t="s">
        <v>1508</v>
      </c>
      <c r="O14" s="173" t="s">
        <v>1509</v>
      </c>
      <c r="P14" s="173" t="s">
        <v>1510</v>
      </c>
      <c r="Q14" s="242" t="s">
        <v>1511</v>
      </c>
      <c r="R14" s="173" t="s">
        <v>1512</v>
      </c>
      <c r="S14" s="173" t="s">
        <v>1513</v>
      </c>
      <c r="T14" s="173" t="s">
        <v>1514</v>
      </c>
      <c r="U14" s="173" t="s">
        <v>1515</v>
      </c>
      <c r="V14" s="173" t="s">
        <v>1516</v>
      </c>
      <c r="W14" s="173" t="s">
        <v>1517</v>
      </c>
      <c r="X14" s="173" t="s">
        <v>1518</v>
      </c>
      <c r="Y14" s="173" t="s">
        <v>1519</v>
      </c>
      <c r="Z14" s="173" t="s">
        <v>1520</v>
      </c>
      <c r="AA14" s="173" t="s">
        <v>1521</v>
      </c>
      <c r="AB14" s="173" t="s">
        <v>1522</v>
      </c>
      <c r="AC14" s="173" t="s">
        <v>1523</v>
      </c>
      <c r="AD14" s="173" t="s">
        <v>1524</v>
      </c>
      <c r="AE14" s="242" t="s">
        <v>1525</v>
      </c>
      <c r="AG14" s="617"/>
      <c r="AH14" s="416"/>
      <c r="AI14" s="674"/>
    </row>
    <row r="15" spans="1:35" ht="12.75" customHeight="1" x14ac:dyDescent="0.35">
      <c r="A15" s="254" t="s">
        <v>250</v>
      </c>
      <c r="B15" s="23"/>
      <c r="C15" s="670" t="s">
        <v>1286</v>
      </c>
      <c r="D15" s="109"/>
      <c r="E15" s="109"/>
      <c r="F15" s="109"/>
      <c r="G15" s="739">
        <v>110</v>
      </c>
      <c r="H15" s="173" t="s">
        <v>1526</v>
      </c>
      <c r="I15" s="173" t="s">
        <v>1527</v>
      </c>
      <c r="J15" s="173" t="s">
        <v>1528</v>
      </c>
      <c r="K15" s="173" t="s">
        <v>1529</v>
      </c>
      <c r="L15" s="173" t="s">
        <v>1530</v>
      </c>
      <c r="M15" s="173" t="s">
        <v>1531</v>
      </c>
      <c r="N15" s="173" t="s">
        <v>1532</v>
      </c>
      <c r="O15" s="173" t="s">
        <v>1533</v>
      </c>
      <c r="P15" s="173" t="s">
        <v>1534</v>
      </c>
      <c r="Q15" s="242" t="s">
        <v>1535</v>
      </c>
      <c r="R15" s="173" t="s">
        <v>1536</v>
      </c>
      <c r="S15" s="173" t="s">
        <v>1537</v>
      </c>
      <c r="T15" s="173" t="s">
        <v>1538</v>
      </c>
      <c r="U15" s="173" t="s">
        <v>1539</v>
      </c>
      <c r="V15" s="173" t="s">
        <v>1540</v>
      </c>
      <c r="W15" s="173" t="s">
        <v>1541</v>
      </c>
      <c r="X15" s="173" t="s">
        <v>1542</v>
      </c>
      <c r="Y15" s="173" t="s">
        <v>1543</v>
      </c>
      <c r="Z15" s="173" t="s">
        <v>1544</v>
      </c>
      <c r="AA15" s="173" t="s">
        <v>1545</v>
      </c>
      <c r="AB15" s="173" t="s">
        <v>1546</v>
      </c>
      <c r="AC15" s="173" t="s">
        <v>1547</v>
      </c>
      <c r="AD15" s="173" t="s">
        <v>1548</v>
      </c>
      <c r="AE15" s="242" t="s">
        <v>1549</v>
      </c>
      <c r="AG15" s="617"/>
      <c r="AH15" s="416" t="s">
        <v>2588</v>
      </c>
      <c r="AI15" s="674"/>
    </row>
    <row r="16" spans="1:35" ht="12.75" customHeight="1" x14ac:dyDescent="0.35">
      <c r="A16" s="254" t="s">
        <v>251</v>
      </c>
      <c r="B16" s="23"/>
      <c r="C16" s="670" t="s">
        <v>1287</v>
      </c>
      <c r="D16" s="109"/>
      <c r="E16" s="109"/>
      <c r="F16" s="109"/>
      <c r="G16" s="739">
        <v>111</v>
      </c>
      <c r="H16" s="173" t="s">
        <v>1550</v>
      </c>
      <c r="I16" s="173" t="s">
        <v>1551</v>
      </c>
      <c r="J16" s="173" t="s">
        <v>1552</v>
      </c>
      <c r="K16" s="173" t="s">
        <v>1553</v>
      </c>
      <c r="L16" s="173" t="s">
        <v>1554</v>
      </c>
      <c r="M16" s="173" t="s">
        <v>1555</v>
      </c>
      <c r="N16" s="173" t="s">
        <v>1556</v>
      </c>
      <c r="O16" s="173" t="s">
        <v>1557</v>
      </c>
      <c r="P16" s="173" t="s">
        <v>1558</v>
      </c>
      <c r="Q16" s="242" t="s">
        <v>1559</v>
      </c>
      <c r="R16" s="173" t="s">
        <v>1560</v>
      </c>
      <c r="S16" s="173" t="s">
        <v>1561</v>
      </c>
      <c r="T16" s="173" t="s">
        <v>1562</v>
      </c>
      <c r="U16" s="173" t="s">
        <v>1563</v>
      </c>
      <c r="V16" s="173" t="s">
        <v>1564</v>
      </c>
      <c r="W16" s="173" t="s">
        <v>1565</v>
      </c>
      <c r="X16" s="173" t="s">
        <v>1566</v>
      </c>
      <c r="Y16" s="173" t="s">
        <v>1567</v>
      </c>
      <c r="Z16" s="173" t="s">
        <v>1568</v>
      </c>
      <c r="AA16" s="173" t="s">
        <v>1569</v>
      </c>
      <c r="AB16" s="173" t="s">
        <v>1570</v>
      </c>
      <c r="AC16" s="173" t="s">
        <v>1571</v>
      </c>
      <c r="AD16" s="173" t="s">
        <v>1572</v>
      </c>
      <c r="AE16" s="242" t="s">
        <v>1573</v>
      </c>
      <c r="AG16" s="617"/>
      <c r="AH16" s="416" t="s">
        <v>2589</v>
      </c>
      <c r="AI16" s="674"/>
    </row>
    <row r="17" spans="1:35" ht="12.75" customHeight="1" x14ac:dyDescent="0.35">
      <c r="A17" s="254" t="s">
        <v>252</v>
      </c>
      <c r="B17" s="23"/>
      <c r="C17" s="670" t="s">
        <v>3</v>
      </c>
      <c r="D17" s="109"/>
      <c r="E17" s="109"/>
      <c r="F17" s="109"/>
      <c r="G17" s="739">
        <v>112</v>
      </c>
      <c r="H17" s="173" t="s">
        <v>1574</v>
      </c>
      <c r="I17" s="173" t="s">
        <v>1575</v>
      </c>
      <c r="J17" s="173" t="s">
        <v>1576</v>
      </c>
      <c r="K17" s="173" t="s">
        <v>1577</v>
      </c>
      <c r="L17" s="173" t="s">
        <v>1578</v>
      </c>
      <c r="M17" s="173" t="s">
        <v>1579</v>
      </c>
      <c r="N17" s="173" t="s">
        <v>1580</v>
      </c>
      <c r="O17" s="173" t="s">
        <v>1581</v>
      </c>
      <c r="P17" s="173" t="s">
        <v>1582</v>
      </c>
      <c r="Q17" s="242" t="s">
        <v>1583</v>
      </c>
      <c r="R17" s="173" t="s">
        <v>1584</v>
      </c>
      <c r="S17" s="173" t="s">
        <v>1585</v>
      </c>
      <c r="T17" s="173" t="s">
        <v>1586</v>
      </c>
      <c r="U17" s="173" t="s">
        <v>1587</v>
      </c>
      <c r="V17" s="173" t="s">
        <v>1588</v>
      </c>
      <c r="W17" s="173" t="s">
        <v>1589</v>
      </c>
      <c r="X17" s="173" t="s">
        <v>1590</v>
      </c>
      <c r="Y17" s="173" t="s">
        <v>1591</v>
      </c>
      <c r="Z17" s="173" t="s">
        <v>1592</v>
      </c>
      <c r="AA17" s="173" t="s">
        <v>1593</v>
      </c>
      <c r="AB17" s="173" t="s">
        <v>1594</v>
      </c>
      <c r="AC17" s="173" t="s">
        <v>1595</v>
      </c>
      <c r="AD17" s="173" t="s">
        <v>1596</v>
      </c>
      <c r="AE17" s="242" t="s">
        <v>1597</v>
      </c>
      <c r="AG17" s="617"/>
      <c r="AH17" s="416"/>
      <c r="AI17" s="674"/>
    </row>
    <row r="18" spans="1:35" ht="12.75" customHeight="1" x14ac:dyDescent="0.35">
      <c r="A18" s="254" t="s">
        <v>253</v>
      </c>
      <c r="B18" s="23"/>
      <c r="C18" s="670" t="s">
        <v>4</v>
      </c>
      <c r="D18" s="109"/>
      <c r="E18" s="109"/>
      <c r="F18" s="109"/>
      <c r="G18" s="739">
        <v>113</v>
      </c>
      <c r="H18" s="173" t="s">
        <v>1598</v>
      </c>
      <c r="I18" s="173" t="s">
        <v>1599</v>
      </c>
      <c r="J18" s="173" t="s">
        <v>1600</v>
      </c>
      <c r="K18" s="173" t="s">
        <v>1601</v>
      </c>
      <c r="L18" s="173" t="s">
        <v>1602</v>
      </c>
      <c r="M18" s="173" t="s">
        <v>1603</v>
      </c>
      <c r="N18" s="173" t="s">
        <v>1604</v>
      </c>
      <c r="O18" s="173" t="s">
        <v>1605</v>
      </c>
      <c r="P18" s="173" t="s">
        <v>1606</v>
      </c>
      <c r="Q18" s="242" t="s">
        <v>1607</v>
      </c>
      <c r="R18" s="173" t="s">
        <v>1608</v>
      </c>
      <c r="S18" s="173" t="s">
        <v>1609</v>
      </c>
      <c r="T18" s="173" t="s">
        <v>1610</v>
      </c>
      <c r="U18" s="173" t="s">
        <v>1611</v>
      </c>
      <c r="V18" s="173" t="s">
        <v>1612</v>
      </c>
      <c r="W18" s="173" t="s">
        <v>1613</v>
      </c>
      <c r="X18" s="173" t="s">
        <v>1614</v>
      </c>
      <c r="Y18" s="173" t="s">
        <v>1615</v>
      </c>
      <c r="Z18" s="173" t="s">
        <v>1616</v>
      </c>
      <c r="AA18" s="173" t="s">
        <v>1617</v>
      </c>
      <c r="AB18" s="173" t="s">
        <v>1618</v>
      </c>
      <c r="AC18" s="173" t="s">
        <v>1619</v>
      </c>
      <c r="AD18" s="173" t="s">
        <v>1620</v>
      </c>
      <c r="AE18" s="242" t="s">
        <v>1621</v>
      </c>
      <c r="AG18" s="617"/>
      <c r="AH18" s="416"/>
      <c r="AI18" s="674"/>
    </row>
    <row r="19" spans="1:35" ht="12.75" customHeight="1" x14ac:dyDescent="0.35">
      <c r="A19" s="254" t="s">
        <v>254</v>
      </c>
      <c r="B19" s="23"/>
      <c r="C19" s="670" t="s">
        <v>5</v>
      </c>
      <c r="D19" s="109"/>
      <c r="E19" s="109"/>
      <c r="F19" s="109"/>
      <c r="G19" s="739">
        <v>114</v>
      </c>
      <c r="H19" s="173" t="s">
        <v>1622</v>
      </c>
      <c r="I19" s="173" t="s">
        <v>1623</v>
      </c>
      <c r="J19" s="173" t="s">
        <v>1624</v>
      </c>
      <c r="K19" s="173" t="s">
        <v>1625</v>
      </c>
      <c r="L19" s="173" t="s">
        <v>1626</v>
      </c>
      <c r="M19" s="173" t="s">
        <v>1627</v>
      </c>
      <c r="N19" s="173" t="s">
        <v>1628</v>
      </c>
      <c r="O19" s="173" t="s">
        <v>1629</v>
      </c>
      <c r="P19" s="173" t="s">
        <v>1630</v>
      </c>
      <c r="Q19" s="242" t="s">
        <v>1631</v>
      </c>
      <c r="R19" s="173" t="s">
        <v>1632</v>
      </c>
      <c r="S19" s="173" t="s">
        <v>1633</v>
      </c>
      <c r="T19" s="173" t="s">
        <v>1634</v>
      </c>
      <c r="U19" s="173" t="s">
        <v>1635</v>
      </c>
      <c r="V19" s="173" t="s">
        <v>1636</v>
      </c>
      <c r="W19" s="173" t="s">
        <v>1637</v>
      </c>
      <c r="X19" s="173" t="s">
        <v>1638</v>
      </c>
      <c r="Y19" s="173" t="s">
        <v>1639</v>
      </c>
      <c r="Z19" s="173" t="s">
        <v>1640</v>
      </c>
      <c r="AA19" s="173" t="s">
        <v>1641</v>
      </c>
      <c r="AB19" s="173" t="s">
        <v>1642</v>
      </c>
      <c r="AC19" s="173" t="s">
        <v>1643</v>
      </c>
      <c r="AD19" s="173" t="s">
        <v>1644</v>
      </c>
      <c r="AE19" s="242" t="s">
        <v>1645</v>
      </c>
      <c r="AG19" s="617"/>
      <c r="AH19" s="416"/>
      <c r="AI19" s="674"/>
    </row>
    <row r="20" spans="1:35" ht="12.75" customHeight="1" x14ac:dyDescent="0.35">
      <c r="A20" s="254" t="s">
        <v>255</v>
      </c>
      <c r="B20" s="23"/>
      <c r="C20" s="670" t="s">
        <v>6</v>
      </c>
      <c r="D20" s="109"/>
      <c r="E20" s="109"/>
      <c r="F20" s="109"/>
      <c r="G20" s="739">
        <v>115</v>
      </c>
      <c r="H20" s="173" t="s">
        <v>1646</v>
      </c>
      <c r="I20" s="173" t="s">
        <v>1647</v>
      </c>
      <c r="J20" s="173" t="s">
        <v>1648</v>
      </c>
      <c r="K20" s="173" t="s">
        <v>1649</v>
      </c>
      <c r="L20" s="173" t="s">
        <v>1650</v>
      </c>
      <c r="M20" s="173" t="s">
        <v>1651</v>
      </c>
      <c r="N20" s="173" t="s">
        <v>1652</v>
      </c>
      <c r="O20" s="173" t="s">
        <v>1653</v>
      </c>
      <c r="P20" s="173" t="s">
        <v>1654</v>
      </c>
      <c r="Q20" s="242" t="s">
        <v>1655</v>
      </c>
      <c r="R20" s="173" t="s">
        <v>1656</v>
      </c>
      <c r="S20" s="173" t="s">
        <v>1657</v>
      </c>
      <c r="T20" s="173" t="s">
        <v>1658</v>
      </c>
      <c r="U20" s="173" t="s">
        <v>1659</v>
      </c>
      <c r="V20" s="173" t="s">
        <v>1660</v>
      </c>
      <c r="W20" s="173" t="s">
        <v>1661</v>
      </c>
      <c r="X20" s="173" t="s">
        <v>1662</v>
      </c>
      <c r="Y20" s="173" t="s">
        <v>1663</v>
      </c>
      <c r="Z20" s="173" t="s">
        <v>1664</v>
      </c>
      <c r="AA20" s="173" t="s">
        <v>1665</v>
      </c>
      <c r="AB20" s="173" t="s">
        <v>1666</v>
      </c>
      <c r="AC20" s="173" t="s">
        <v>1667</v>
      </c>
      <c r="AD20" s="173" t="s">
        <v>1668</v>
      </c>
      <c r="AE20" s="242" t="s">
        <v>1669</v>
      </c>
      <c r="AG20" s="617"/>
      <c r="AH20" s="416"/>
      <c r="AI20" s="674"/>
    </row>
    <row r="21" spans="1:35" ht="12.75" customHeight="1" x14ac:dyDescent="0.35">
      <c r="A21" s="254" t="s">
        <v>256</v>
      </c>
      <c r="B21" s="23"/>
      <c r="C21" s="670" t="s">
        <v>7</v>
      </c>
      <c r="D21" s="109"/>
      <c r="E21" s="109"/>
      <c r="F21" s="109"/>
      <c r="G21" s="739">
        <v>116</v>
      </c>
      <c r="H21" s="173" t="s">
        <v>1670</v>
      </c>
      <c r="I21" s="173" t="s">
        <v>1671</v>
      </c>
      <c r="J21" s="173" t="s">
        <v>1672</v>
      </c>
      <c r="K21" s="173" t="s">
        <v>1673</v>
      </c>
      <c r="L21" s="173" t="s">
        <v>1674</v>
      </c>
      <c r="M21" s="173" t="s">
        <v>1675</v>
      </c>
      <c r="N21" s="173" t="s">
        <v>1676</v>
      </c>
      <c r="O21" s="173" t="s">
        <v>1677</v>
      </c>
      <c r="P21" s="173" t="s">
        <v>1678</v>
      </c>
      <c r="Q21" s="242" t="s">
        <v>1679</v>
      </c>
      <c r="R21" s="173" t="s">
        <v>1680</v>
      </c>
      <c r="S21" s="173" t="s">
        <v>1681</v>
      </c>
      <c r="T21" s="173" t="s">
        <v>1682</v>
      </c>
      <c r="U21" s="173" t="s">
        <v>1683</v>
      </c>
      <c r="V21" s="173" t="s">
        <v>1684</v>
      </c>
      <c r="W21" s="173" t="s">
        <v>1685</v>
      </c>
      <c r="X21" s="173" t="s">
        <v>1686</v>
      </c>
      <c r="Y21" s="173" t="s">
        <v>1687</v>
      </c>
      <c r="Z21" s="173" t="s">
        <v>1688</v>
      </c>
      <c r="AA21" s="173" t="s">
        <v>1689</v>
      </c>
      <c r="AB21" s="173" t="s">
        <v>1690</v>
      </c>
      <c r="AC21" s="173" t="s">
        <v>1691</v>
      </c>
      <c r="AD21" s="173" t="s">
        <v>1692</v>
      </c>
      <c r="AE21" s="242" t="s">
        <v>1693</v>
      </c>
      <c r="AG21" s="617"/>
      <c r="AH21" s="416"/>
      <c r="AI21" s="674"/>
    </row>
    <row r="22" spans="1:35" ht="12.75" customHeight="1" x14ac:dyDescent="0.35">
      <c r="A22" s="254" t="s">
        <v>257</v>
      </c>
      <c r="B22" s="23"/>
      <c r="C22" s="670" t="s">
        <v>1288</v>
      </c>
      <c r="D22" s="109"/>
      <c r="E22" s="109"/>
      <c r="F22" s="109"/>
      <c r="G22" s="739">
        <v>117</v>
      </c>
      <c r="H22" s="173" t="s">
        <v>1694</v>
      </c>
      <c r="I22" s="173" t="s">
        <v>1695</v>
      </c>
      <c r="J22" s="173" t="s">
        <v>1696</v>
      </c>
      <c r="K22" s="173" t="s">
        <v>1697</v>
      </c>
      <c r="L22" s="173" t="s">
        <v>1698</v>
      </c>
      <c r="M22" s="173" t="s">
        <v>1699</v>
      </c>
      <c r="N22" s="173" t="s">
        <v>1700</v>
      </c>
      <c r="O22" s="173" t="s">
        <v>1701</v>
      </c>
      <c r="P22" s="173" t="s">
        <v>1702</v>
      </c>
      <c r="Q22" s="242" t="s">
        <v>1703</v>
      </c>
      <c r="R22" s="173" t="s">
        <v>1704</v>
      </c>
      <c r="S22" s="173" t="s">
        <v>1705</v>
      </c>
      <c r="T22" s="173" t="s">
        <v>1706</v>
      </c>
      <c r="U22" s="173" t="s">
        <v>1707</v>
      </c>
      <c r="V22" s="173" t="s">
        <v>1708</v>
      </c>
      <c r="W22" s="173" t="s">
        <v>1709</v>
      </c>
      <c r="X22" s="173" t="s">
        <v>1710</v>
      </c>
      <c r="Y22" s="173" t="s">
        <v>1711</v>
      </c>
      <c r="Z22" s="173" t="s">
        <v>1712</v>
      </c>
      <c r="AA22" s="173" t="s">
        <v>1713</v>
      </c>
      <c r="AB22" s="173" t="s">
        <v>1714</v>
      </c>
      <c r="AC22" s="173" t="s">
        <v>1715</v>
      </c>
      <c r="AD22" s="173" t="s">
        <v>1716</v>
      </c>
      <c r="AE22" s="242" t="s">
        <v>1717</v>
      </c>
      <c r="AG22" s="617"/>
      <c r="AH22" s="416" t="s">
        <v>2590</v>
      </c>
      <c r="AI22" s="674"/>
    </row>
    <row r="23" spans="1:35" ht="12.75" customHeight="1" x14ac:dyDescent="0.35">
      <c r="A23" s="254" t="s">
        <v>258</v>
      </c>
      <c r="B23" s="23"/>
      <c r="C23" s="670" t="s">
        <v>8</v>
      </c>
      <c r="D23" s="109"/>
      <c r="E23" s="109"/>
      <c r="F23" s="109"/>
      <c r="G23" s="739">
        <v>118</v>
      </c>
      <c r="H23" s="173" t="s">
        <v>1718</v>
      </c>
      <c r="I23" s="173" t="s">
        <v>1719</v>
      </c>
      <c r="J23" s="173" t="s">
        <v>1720</v>
      </c>
      <c r="K23" s="173" t="s">
        <v>1721</v>
      </c>
      <c r="L23" s="173" t="s">
        <v>1722</v>
      </c>
      <c r="M23" s="173" t="s">
        <v>1723</v>
      </c>
      <c r="N23" s="173" t="s">
        <v>1724</v>
      </c>
      <c r="O23" s="173" t="s">
        <v>1725</v>
      </c>
      <c r="P23" s="173" t="s">
        <v>1726</v>
      </c>
      <c r="Q23" s="242" t="s">
        <v>1727</v>
      </c>
      <c r="R23" s="173" t="s">
        <v>1728</v>
      </c>
      <c r="S23" s="173" t="s">
        <v>1729</v>
      </c>
      <c r="T23" s="173" t="s">
        <v>1730</v>
      </c>
      <c r="U23" s="173" t="s">
        <v>1731</v>
      </c>
      <c r="V23" s="173" t="s">
        <v>1732</v>
      </c>
      <c r="W23" s="173" t="s">
        <v>1733</v>
      </c>
      <c r="X23" s="173" t="s">
        <v>1734</v>
      </c>
      <c r="Y23" s="173" t="s">
        <v>1735</v>
      </c>
      <c r="Z23" s="173" t="s">
        <v>1736</v>
      </c>
      <c r="AA23" s="173" t="s">
        <v>1737</v>
      </c>
      <c r="AB23" s="173" t="s">
        <v>1738</v>
      </c>
      <c r="AC23" s="173" t="s">
        <v>1739</v>
      </c>
      <c r="AD23" s="173" t="s">
        <v>1740</v>
      </c>
      <c r="AE23" s="242" t="s">
        <v>1741</v>
      </c>
      <c r="AG23" s="617"/>
      <c r="AH23" s="416"/>
      <c r="AI23" s="674"/>
    </row>
    <row r="24" spans="1:35" ht="12.75" customHeight="1" x14ac:dyDescent="0.35">
      <c r="A24" s="254" t="s">
        <v>259</v>
      </c>
      <c r="B24" s="23"/>
      <c r="C24" s="670" t="s">
        <v>1289</v>
      </c>
      <c r="D24" s="109"/>
      <c r="E24" s="109"/>
      <c r="F24" s="109"/>
      <c r="G24" s="739">
        <v>119</v>
      </c>
      <c r="H24" s="173" t="s">
        <v>1742</v>
      </c>
      <c r="I24" s="173" t="s">
        <v>1743</v>
      </c>
      <c r="J24" s="173" t="s">
        <v>1744</v>
      </c>
      <c r="K24" s="173" t="s">
        <v>1745</v>
      </c>
      <c r="L24" s="173" t="s">
        <v>1746</v>
      </c>
      <c r="M24" s="173" t="s">
        <v>1747</v>
      </c>
      <c r="N24" s="173" t="s">
        <v>1748</v>
      </c>
      <c r="O24" s="173" t="s">
        <v>1749</v>
      </c>
      <c r="P24" s="173" t="s">
        <v>1750</v>
      </c>
      <c r="Q24" s="242" t="s">
        <v>1751</v>
      </c>
      <c r="R24" s="173" t="s">
        <v>1752</v>
      </c>
      <c r="S24" s="173" t="s">
        <v>1753</v>
      </c>
      <c r="T24" s="173" t="s">
        <v>1754</v>
      </c>
      <c r="U24" s="173" t="s">
        <v>1755</v>
      </c>
      <c r="V24" s="173" t="s">
        <v>1756</v>
      </c>
      <c r="W24" s="173" t="s">
        <v>1757</v>
      </c>
      <c r="X24" s="173" t="s">
        <v>1758</v>
      </c>
      <c r="Y24" s="173" t="s">
        <v>1759</v>
      </c>
      <c r="Z24" s="173" t="s">
        <v>1760</v>
      </c>
      <c r="AA24" s="173" t="s">
        <v>1761</v>
      </c>
      <c r="AB24" s="173" t="s">
        <v>1762</v>
      </c>
      <c r="AC24" s="173" t="s">
        <v>1763</v>
      </c>
      <c r="AD24" s="173" t="s">
        <v>1764</v>
      </c>
      <c r="AE24" s="242" t="s">
        <v>1765</v>
      </c>
      <c r="AG24" s="617"/>
      <c r="AH24" s="416" t="s">
        <v>2591</v>
      </c>
      <c r="AI24" s="674"/>
    </row>
    <row r="25" spans="1:35" ht="12.75" customHeight="1" x14ac:dyDescent="0.35">
      <c r="A25" s="254" t="s">
        <v>260</v>
      </c>
      <c r="B25" s="23"/>
      <c r="C25" s="670" t="s">
        <v>1290</v>
      </c>
      <c r="D25" s="109"/>
      <c r="E25" s="109"/>
      <c r="F25" s="109"/>
      <c r="G25" s="739">
        <v>120</v>
      </c>
      <c r="H25" s="173" t="s">
        <v>1766</v>
      </c>
      <c r="I25" s="173" t="s">
        <v>1767</v>
      </c>
      <c r="J25" s="173" t="s">
        <v>1768</v>
      </c>
      <c r="K25" s="173" t="s">
        <v>1769</v>
      </c>
      <c r="L25" s="173" t="s">
        <v>1770</v>
      </c>
      <c r="M25" s="173" t="s">
        <v>1771</v>
      </c>
      <c r="N25" s="173" t="s">
        <v>1772</v>
      </c>
      <c r="O25" s="173" t="s">
        <v>1773</v>
      </c>
      <c r="P25" s="173" t="s">
        <v>1774</v>
      </c>
      <c r="Q25" s="242" t="s">
        <v>1775</v>
      </c>
      <c r="R25" s="173" t="s">
        <v>1776</v>
      </c>
      <c r="S25" s="173" t="s">
        <v>1777</v>
      </c>
      <c r="T25" s="173" t="s">
        <v>1778</v>
      </c>
      <c r="U25" s="173" t="s">
        <v>1779</v>
      </c>
      <c r="V25" s="173" t="s">
        <v>1780</v>
      </c>
      <c r="W25" s="173" t="s">
        <v>1781</v>
      </c>
      <c r="X25" s="173" t="s">
        <v>1782</v>
      </c>
      <c r="Y25" s="173" t="s">
        <v>1783</v>
      </c>
      <c r="Z25" s="173" t="s">
        <v>1784</v>
      </c>
      <c r="AA25" s="173" t="s">
        <v>1785</v>
      </c>
      <c r="AB25" s="173" t="s">
        <v>1786</v>
      </c>
      <c r="AC25" s="173" t="s">
        <v>1787</v>
      </c>
      <c r="AD25" s="173" t="s">
        <v>1788</v>
      </c>
      <c r="AE25" s="242" t="s">
        <v>1789</v>
      </c>
      <c r="AG25" s="617"/>
      <c r="AH25" s="416" t="s">
        <v>2592</v>
      </c>
      <c r="AI25" s="674"/>
    </row>
    <row r="26" spans="1:35" ht="12.75" customHeight="1" x14ac:dyDescent="0.35">
      <c r="A26" s="254" t="s">
        <v>261</v>
      </c>
      <c r="B26" s="23"/>
      <c r="C26" s="670" t="s">
        <v>1291</v>
      </c>
      <c r="D26" s="109"/>
      <c r="E26" s="109"/>
      <c r="F26" s="109"/>
      <c r="G26" s="739">
        <v>121</v>
      </c>
      <c r="H26" s="173" t="s">
        <v>1790</v>
      </c>
      <c r="I26" s="173" t="s">
        <v>1791</v>
      </c>
      <c r="J26" s="173" t="s">
        <v>1792</v>
      </c>
      <c r="K26" s="173" t="s">
        <v>1793</v>
      </c>
      <c r="L26" s="173" t="s">
        <v>1794</v>
      </c>
      <c r="M26" s="173" t="s">
        <v>1795</v>
      </c>
      <c r="N26" s="173" t="s">
        <v>1796</v>
      </c>
      <c r="O26" s="173" t="s">
        <v>1797</v>
      </c>
      <c r="P26" s="173" t="s">
        <v>1798</v>
      </c>
      <c r="Q26" s="242" t="s">
        <v>1799</v>
      </c>
      <c r="R26" s="173" t="s">
        <v>1800</v>
      </c>
      <c r="S26" s="173" t="s">
        <v>1801</v>
      </c>
      <c r="T26" s="173" t="s">
        <v>1802</v>
      </c>
      <c r="U26" s="173" t="s">
        <v>1803</v>
      </c>
      <c r="V26" s="173" t="s">
        <v>1804</v>
      </c>
      <c r="W26" s="173" t="s">
        <v>1805</v>
      </c>
      <c r="X26" s="173" t="s">
        <v>1806</v>
      </c>
      <c r="Y26" s="173" t="s">
        <v>1807</v>
      </c>
      <c r="Z26" s="173" t="s">
        <v>1808</v>
      </c>
      <c r="AA26" s="173" t="s">
        <v>1809</v>
      </c>
      <c r="AB26" s="173" t="s">
        <v>1810</v>
      </c>
      <c r="AC26" s="173" t="s">
        <v>1811</v>
      </c>
      <c r="AD26" s="173" t="s">
        <v>1812</v>
      </c>
      <c r="AE26" s="242" t="s">
        <v>1813</v>
      </c>
      <c r="AG26" s="617"/>
      <c r="AH26" s="416" t="s">
        <v>2593</v>
      </c>
      <c r="AI26" s="674"/>
    </row>
    <row r="27" spans="1:35" ht="12.75" customHeight="1" x14ac:dyDescent="0.35">
      <c r="A27" s="254" t="s">
        <v>262</v>
      </c>
      <c r="B27" s="23"/>
      <c r="C27" s="670" t="s">
        <v>9</v>
      </c>
      <c r="D27" s="109"/>
      <c r="E27" s="109"/>
      <c r="F27" s="109"/>
      <c r="G27" s="739">
        <v>122</v>
      </c>
      <c r="H27" s="173" t="s">
        <v>1814</v>
      </c>
      <c r="I27" s="173" t="s">
        <v>1815</v>
      </c>
      <c r="J27" s="173" t="s">
        <v>1816</v>
      </c>
      <c r="K27" s="173" t="s">
        <v>1817</v>
      </c>
      <c r="L27" s="173" t="s">
        <v>1818</v>
      </c>
      <c r="M27" s="173" t="s">
        <v>1819</v>
      </c>
      <c r="N27" s="173" t="s">
        <v>1820</v>
      </c>
      <c r="O27" s="173" t="s">
        <v>1821</v>
      </c>
      <c r="P27" s="173" t="s">
        <v>1822</v>
      </c>
      <c r="Q27" s="242" t="s">
        <v>1823</v>
      </c>
      <c r="R27" s="173" t="s">
        <v>1824</v>
      </c>
      <c r="S27" s="173" t="s">
        <v>1825</v>
      </c>
      <c r="T27" s="173" t="s">
        <v>1826</v>
      </c>
      <c r="U27" s="173" t="s">
        <v>1827</v>
      </c>
      <c r="V27" s="173" t="s">
        <v>1828</v>
      </c>
      <c r="W27" s="173" t="s">
        <v>1829</v>
      </c>
      <c r="X27" s="173" t="s">
        <v>1830</v>
      </c>
      <c r="Y27" s="173" t="s">
        <v>1831</v>
      </c>
      <c r="Z27" s="173" t="s">
        <v>1832</v>
      </c>
      <c r="AA27" s="173" t="s">
        <v>1833</v>
      </c>
      <c r="AB27" s="173" t="s">
        <v>1834</v>
      </c>
      <c r="AC27" s="173" t="s">
        <v>1835</v>
      </c>
      <c r="AD27" s="173" t="s">
        <v>1836</v>
      </c>
      <c r="AE27" s="242" t="s">
        <v>1837</v>
      </c>
      <c r="AG27" s="617"/>
      <c r="AH27" s="416"/>
      <c r="AI27" s="674"/>
    </row>
    <row r="28" spans="1:35" ht="12.75" customHeight="1" x14ac:dyDescent="0.35">
      <c r="A28" s="254" t="s">
        <v>263</v>
      </c>
      <c r="B28" s="23"/>
      <c r="C28" s="670" t="s">
        <v>1292</v>
      </c>
      <c r="D28" s="109"/>
      <c r="E28" s="109"/>
      <c r="F28" s="109"/>
      <c r="G28" s="739">
        <v>123</v>
      </c>
      <c r="H28" s="173" t="s">
        <v>1838</v>
      </c>
      <c r="I28" s="173" t="s">
        <v>1839</v>
      </c>
      <c r="J28" s="173" t="s">
        <v>1840</v>
      </c>
      <c r="K28" s="173" t="s">
        <v>1841</v>
      </c>
      <c r="L28" s="173" t="s">
        <v>1842</v>
      </c>
      <c r="M28" s="173" t="s">
        <v>1843</v>
      </c>
      <c r="N28" s="173" t="s">
        <v>1844</v>
      </c>
      <c r="O28" s="173" t="s">
        <v>1845</v>
      </c>
      <c r="P28" s="173" t="s">
        <v>1846</v>
      </c>
      <c r="Q28" s="242" t="s">
        <v>1847</v>
      </c>
      <c r="R28" s="173" t="s">
        <v>1848</v>
      </c>
      <c r="S28" s="173" t="s">
        <v>1849</v>
      </c>
      <c r="T28" s="173" t="s">
        <v>1850</v>
      </c>
      <c r="U28" s="173" t="s">
        <v>1851</v>
      </c>
      <c r="V28" s="173" t="s">
        <v>1852</v>
      </c>
      <c r="W28" s="173" t="s">
        <v>1853</v>
      </c>
      <c r="X28" s="173" t="s">
        <v>1854</v>
      </c>
      <c r="Y28" s="173" t="s">
        <v>1855</v>
      </c>
      <c r="Z28" s="173" t="s">
        <v>1856</v>
      </c>
      <c r="AA28" s="173" t="s">
        <v>1857</v>
      </c>
      <c r="AB28" s="173" t="s">
        <v>1858</v>
      </c>
      <c r="AC28" s="173" t="s">
        <v>1859</v>
      </c>
      <c r="AD28" s="173" t="s">
        <v>1860</v>
      </c>
      <c r="AE28" s="242" t="s">
        <v>1861</v>
      </c>
      <c r="AG28" s="617"/>
      <c r="AH28" s="416" t="s">
        <v>2594</v>
      </c>
      <c r="AI28" s="674"/>
    </row>
    <row r="29" spans="1:35" ht="12.75" customHeight="1" x14ac:dyDescent="0.35">
      <c r="A29" s="254" t="s">
        <v>264</v>
      </c>
      <c r="B29" s="23"/>
      <c r="C29" s="670" t="s">
        <v>1293</v>
      </c>
      <c r="D29" s="109"/>
      <c r="E29" s="109"/>
      <c r="F29" s="109"/>
      <c r="G29" s="739">
        <v>124</v>
      </c>
      <c r="H29" s="173" t="s">
        <v>1862</v>
      </c>
      <c r="I29" s="173" t="s">
        <v>1863</v>
      </c>
      <c r="J29" s="173" t="s">
        <v>1864</v>
      </c>
      <c r="K29" s="173" t="s">
        <v>1865</v>
      </c>
      <c r="L29" s="173" t="s">
        <v>1866</v>
      </c>
      <c r="M29" s="173" t="s">
        <v>1867</v>
      </c>
      <c r="N29" s="173" t="s">
        <v>1868</v>
      </c>
      <c r="O29" s="173" t="s">
        <v>1869</v>
      </c>
      <c r="P29" s="173" t="s">
        <v>1870</v>
      </c>
      <c r="Q29" s="242" t="s">
        <v>1871</v>
      </c>
      <c r="R29" s="173" t="s">
        <v>1872</v>
      </c>
      <c r="S29" s="173" t="s">
        <v>1873</v>
      </c>
      <c r="T29" s="173" t="s">
        <v>1874</v>
      </c>
      <c r="U29" s="173" t="s">
        <v>1875</v>
      </c>
      <c r="V29" s="173" t="s">
        <v>1876</v>
      </c>
      <c r="W29" s="173" t="s">
        <v>1877</v>
      </c>
      <c r="X29" s="173" t="s">
        <v>1878</v>
      </c>
      <c r="Y29" s="173" t="s">
        <v>1879</v>
      </c>
      <c r="Z29" s="173" t="s">
        <v>1880</v>
      </c>
      <c r="AA29" s="173" t="s">
        <v>1881</v>
      </c>
      <c r="AB29" s="173" t="s">
        <v>1882</v>
      </c>
      <c r="AC29" s="173" t="s">
        <v>1883</v>
      </c>
      <c r="AD29" s="173" t="s">
        <v>1884</v>
      </c>
      <c r="AE29" s="242" t="s">
        <v>1885</v>
      </c>
      <c r="AG29" s="617"/>
      <c r="AH29" s="416" t="s">
        <v>2595</v>
      </c>
      <c r="AI29" s="674"/>
    </row>
    <row r="30" spans="1:35" ht="12.75" customHeight="1" x14ac:dyDescent="0.35">
      <c r="A30" s="254" t="s">
        <v>265</v>
      </c>
      <c r="B30" s="23"/>
      <c r="C30" s="670" t="s">
        <v>10</v>
      </c>
      <c r="D30" s="109"/>
      <c r="E30" s="109"/>
      <c r="F30" s="109"/>
      <c r="G30" s="739">
        <v>125</v>
      </c>
      <c r="H30" s="173" t="s">
        <v>1886</v>
      </c>
      <c r="I30" s="173" t="s">
        <v>1887</v>
      </c>
      <c r="J30" s="173" t="s">
        <v>1888</v>
      </c>
      <c r="K30" s="173" t="s">
        <v>1889</v>
      </c>
      <c r="L30" s="173" t="s">
        <v>1890</v>
      </c>
      <c r="M30" s="173" t="s">
        <v>1891</v>
      </c>
      <c r="N30" s="173" t="s">
        <v>1892</v>
      </c>
      <c r="O30" s="173" t="s">
        <v>1893</v>
      </c>
      <c r="P30" s="173" t="s">
        <v>1894</v>
      </c>
      <c r="Q30" s="242" t="s">
        <v>1895</v>
      </c>
      <c r="R30" s="173" t="s">
        <v>1896</v>
      </c>
      <c r="S30" s="173" t="s">
        <v>1897</v>
      </c>
      <c r="T30" s="173" t="s">
        <v>1898</v>
      </c>
      <c r="U30" s="173" t="s">
        <v>1899</v>
      </c>
      <c r="V30" s="173" t="s">
        <v>1900</v>
      </c>
      <c r="W30" s="173" t="s">
        <v>1901</v>
      </c>
      <c r="X30" s="173" t="s">
        <v>1902</v>
      </c>
      <c r="Y30" s="173" t="s">
        <v>1903</v>
      </c>
      <c r="Z30" s="173" t="s">
        <v>1904</v>
      </c>
      <c r="AA30" s="173" t="s">
        <v>1905</v>
      </c>
      <c r="AB30" s="173" t="s">
        <v>1906</v>
      </c>
      <c r="AC30" s="173" t="s">
        <v>1907</v>
      </c>
      <c r="AD30" s="173" t="s">
        <v>1908</v>
      </c>
      <c r="AE30" s="242" t="s">
        <v>1909</v>
      </c>
      <c r="AG30" s="617"/>
      <c r="AH30" s="416"/>
      <c r="AI30" s="674"/>
    </row>
    <row r="31" spans="1:35" ht="12.75" customHeight="1" x14ac:dyDescent="0.35">
      <c r="A31" s="254" t="s">
        <v>266</v>
      </c>
      <c r="B31" s="23"/>
      <c r="C31" s="670" t="s">
        <v>11</v>
      </c>
      <c r="D31" s="109"/>
      <c r="E31" s="109"/>
      <c r="F31" s="109"/>
      <c r="G31" s="739">
        <v>126</v>
      </c>
      <c r="H31" s="173" t="s">
        <v>1910</v>
      </c>
      <c r="I31" s="173" t="s">
        <v>1911</v>
      </c>
      <c r="J31" s="173" t="s">
        <v>1912</v>
      </c>
      <c r="K31" s="173" t="s">
        <v>1913</v>
      </c>
      <c r="L31" s="173" t="s">
        <v>1914</v>
      </c>
      <c r="M31" s="173" t="s">
        <v>1915</v>
      </c>
      <c r="N31" s="173" t="s">
        <v>1916</v>
      </c>
      <c r="O31" s="173" t="s">
        <v>1917</v>
      </c>
      <c r="P31" s="173" t="s">
        <v>1918</v>
      </c>
      <c r="Q31" s="242" t="s">
        <v>1919</v>
      </c>
      <c r="R31" s="173" t="s">
        <v>1920</v>
      </c>
      <c r="S31" s="173" t="s">
        <v>1921</v>
      </c>
      <c r="T31" s="173" t="s">
        <v>1922</v>
      </c>
      <c r="U31" s="173" t="s">
        <v>1923</v>
      </c>
      <c r="V31" s="173" t="s">
        <v>1924</v>
      </c>
      <c r="W31" s="173" t="s">
        <v>1925</v>
      </c>
      <c r="X31" s="173" t="s">
        <v>1926</v>
      </c>
      <c r="Y31" s="173" t="s">
        <v>1927</v>
      </c>
      <c r="Z31" s="173" t="s">
        <v>1928</v>
      </c>
      <c r="AA31" s="173" t="s">
        <v>1929</v>
      </c>
      <c r="AB31" s="173" t="s">
        <v>1930</v>
      </c>
      <c r="AC31" s="173" t="s">
        <v>1931</v>
      </c>
      <c r="AD31" s="173" t="s">
        <v>1932</v>
      </c>
      <c r="AE31" s="242" t="s">
        <v>1933</v>
      </c>
      <c r="AG31" s="617"/>
      <c r="AH31" s="416"/>
      <c r="AI31" s="674"/>
    </row>
    <row r="32" spans="1:35" ht="12.75" customHeight="1" x14ac:dyDescent="0.35">
      <c r="A32" s="254" t="s">
        <v>267</v>
      </c>
      <c r="B32" s="23"/>
      <c r="C32" s="670" t="s">
        <v>1294</v>
      </c>
      <c r="D32" s="109"/>
      <c r="E32" s="109"/>
      <c r="F32" s="109"/>
      <c r="G32" s="739">
        <v>127</v>
      </c>
      <c r="H32" s="173" t="s">
        <v>1934</v>
      </c>
      <c r="I32" s="173" t="s">
        <v>1935</v>
      </c>
      <c r="J32" s="173" t="s">
        <v>1936</v>
      </c>
      <c r="K32" s="173" t="s">
        <v>1937</v>
      </c>
      <c r="L32" s="173" t="s">
        <v>1938</v>
      </c>
      <c r="M32" s="173" t="s">
        <v>1939</v>
      </c>
      <c r="N32" s="173" t="s">
        <v>1940</v>
      </c>
      <c r="O32" s="173" t="s">
        <v>1941</v>
      </c>
      <c r="P32" s="173" t="s">
        <v>1942</v>
      </c>
      <c r="Q32" s="242" t="s">
        <v>1943</v>
      </c>
      <c r="R32" s="173" t="s">
        <v>1944</v>
      </c>
      <c r="S32" s="173" t="s">
        <v>1945</v>
      </c>
      <c r="T32" s="173" t="s">
        <v>1946</v>
      </c>
      <c r="U32" s="173" t="s">
        <v>1947</v>
      </c>
      <c r="V32" s="173" t="s">
        <v>1948</v>
      </c>
      <c r="W32" s="173" t="s">
        <v>1949</v>
      </c>
      <c r="X32" s="173" t="s">
        <v>1950</v>
      </c>
      <c r="Y32" s="173" t="s">
        <v>1951</v>
      </c>
      <c r="Z32" s="173" t="s">
        <v>1952</v>
      </c>
      <c r="AA32" s="173" t="s">
        <v>1953</v>
      </c>
      <c r="AB32" s="173" t="s">
        <v>1954</v>
      </c>
      <c r="AC32" s="173" t="s">
        <v>1955</v>
      </c>
      <c r="AD32" s="173" t="s">
        <v>1956</v>
      </c>
      <c r="AE32" s="242" t="s">
        <v>1957</v>
      </c>
      <c r="AG32" s="617"/>
      <c r="AH32" s="416" t="s">
        <v>2596</v>
      </c>
      <c r="AI32" s="674"/>
    </row>
    <row r="33" spans="1:35" ht="12.75" customHeight="1" x14ac:dyDescent="0.35">
      <c r="A33" s="254" t="s">
        <v>268</v>
      </c>
      <c r="B33" s="23"/>
      <c r="C33" s="670" t="s">
        <v>1295</v>
      </c>
      <c r="D33" s="109"/>
      <c r="E33" s="109"/>
      <c r="F33" s="109"/>
      <c r="G33" s="739">
        <v>128</v>
      </c>
      <c r="H33" s="173" t="s">
        <v>1958</v>
      </c>
      <c r="I33" s="173" t="s">
        <v>1959</v>
      </c>
      <c r="J33" s="173" t="s">
        <v>1960</v>
      </c>
      <c r="K33" s="173" t="s">
        <v>1961</v>
      </c>
      <c r="L33" s="173" t="s">
        <v>1962</v>
      </c>
      <c r="M33" s="173" t="s">
        <v>1963</v>
      </c>
      <c r="N33" s="173" t="s">
        <v>1964</v>
      </c>
      <c r="O33" s="173" t="s">
        <v>1965</v>
      </c>
      <c r="P33" s="173" t="s">
        <v>1966</v>
      </c>
      <c r="Q33" s="242" t="s">
        <v>1967</v>
      </c>
      <c r="R33" s="173" t="s">
        <v>1968</v>
      </c>
      <c r="S33" s="173" t="s">
        <v>1969</v>
      </c>
      <c r="T33" s="173" t="s">
        <v>1970</v>
      </c>
      <c r="U33" s="173" t="s">
        <v>1971</v>
      </c>
      <c r="V33" s="173" t="s">
        <v>1972</v>
      </c>
      <c r="W33" s="173" t="s">
        <v>1973</v>
      </c>
      <c r="X33" s="173" t="s">
        <v>1974</v>
      </c>
      <c r="Y33" s="173" t="s">
        <v>1975</v>
      </c>
      <c r="Z33" s="173" t="s">
        <v>1976</v>
      </c>
      <c r="AA33" s="173" t="s">
        <v>1977</v>
      </c>
      <c r="AB33" s="173" t="s">
        <v>1978</v>
      </c>
      <c r="AC33" s="173" t="s">
        <v>1979</v>
      </c>
      <c r="AD33" s="173" t="s">
        <v>1980</v>
      </c>
      <c r="AE33" s="242" t="s">
        <v>1981</v>
      </c>
      <c r="AG33" s="617"/>
      <c r="AH33" s="416" t="s">
        <v>2597</v>
      </c>
      <c r="AI33" s="674"/>
    </row>
    <row r="34" spans="1:35" ht="12.75" customHeight="1" x14ac:dyDescent="0.35">
      <c r="A34" s="254" t="s">
        <v>269</v>
      </c>
      <c r="B34" s="23"/>
      <c r="C34" s="670" t="s">
        <v>1296</v>
      </c>
      <c r="D34" s="109"/>
      <c r="E34" s="109"/>
      <c r="F34" s="109"/>
      <c r="G34" s="739">
        <v>129</v>
      </c>
      <c r="H34" s="173" t="s">
        <v>1982</v>
      </c>
      <c r="I34" s="173" t="s">
        <v>1983</v>
      </c>
      <c r="J34" s="173" t="s">
        <v>1984</v>
      </c>
      <c r="K34" s="173" t="s">
        <v>1985</v>
      </c>
      <c r="L34" s="173" t="s">
        <v>1986</v>
      </c>
      <c r="M34" s="173" t="s">
        <v>1987</v>
      </c>
      <c r="N34" s="173" t="s">
        <v>1988</v>
      </c>
      <c r="O34" s="173" t="s">
        <v>1989</v>
      </c>
      <c r="P34" s="173" t="s">
        <v>1990</v>
      </c>
      <c r="Q34" s="242" t="s">
        <v>1991</v>
      </c>
      <c r="R34" s="173" t="s">
        <v>1992</v>
      </c>
      <c r="S34" s="173" t="s">
        <v>1993</v>
      </c>
      <c r="T34" s="173" t="s">
        <v>1994</v>
      </c>
      <c r="U34" s="173" t="s">
        <v>1995</v>
      </c>
      <c r="V34" s="173" t="s">
        <v>1996</v>
      </c>
      <c r="W34" s="173" t="s">
        <v>1997</v>
      </c>
      <c r="X34" s="173" t="s">
        <v>1998</v>
      </c>
      <c r="Y34" s="173" t="s">
        <v>1999</v>
      </c>
      <c r="Z34" s="173" t="s">
        <v>2000</v>
      </c>
      <c r="AA34" s="173" t="s">
        <v>2001</v>
      </c>
      <c r="AB34" s="173" t="s">
        <v>2002</v>
      </c>
      <c r="AC34" s="173" t="s">
        <v>2003</v>
      </c>
      <c r="AD34" s="173" t="s">
        <v>2004</v>
      </c>
      <c r="AE34" s="242" t="s">
        <v>2005</v>
      </c>
      <c r="AG34" s="617"/>
      <c r="AH34" s="416" t="s">
        <v>2598</v>
      </c>
      <c r="AI34" s="674"/>
    </row>
    <row r="35" spans="1:35" ht="12.75" customHeight="1" x14ac:dyDescent="0.35">
      <c r="A35" s="254" t="s">
        <v>270</v>
      </c>
      <c r="B35" s="23"/>
      <c r="C35" s="670" t="s">
        <v>12</v>
      </c>
      <c r="D35" s="109"/>
      <c r="E35" s="109"/>
      <c r="F35" s="109"/>
      <c r="G35" s="739">
        <v>130</v>
      </c>
      <c r="H35" s="173" t="s">
        <v>2006</v>
      </c>
      <c r="I35" s="173" t="s">
        <v>2007</v>
      </c>
      <c r="J35" s="173" t="s">
        <v>2008</v>
      </c>
      <c r="K35" s="173" t="s">
        <v>2009</v>
      </c>
      <c r="L35" s="173" t="s">
        <v>2010</v>
      </c>
      <c r="M35" s="173" t="s">
        <v>2011</v>
      </c>
      <c r="N35" s="173" t="s">
        <v>2012</v>
      </c>
      <c r="O35" s="173" t="s">
        <v>2013</v>
      </c>
      <c r="P35" s="173" t="s">
        <v>2014</v>
      </c>
      <c r="Q35" s="242" t="s">
        <v>2015</v>
      </c>
      <c r="R35" s="173" t="s">
        <v>2016</v>
      </c>
      <c r="S35" s="173" t="s">
        <v>2017</v>
      </c>
      <c r="T35" s="173" t="s">
        <v>2018</v>
      </c>
      <c r="U35" s="173" t="s">
        <v>2019</v>
      </c>
      <c r="V35" s="173" t="s">
        <v>2020</v>
      </c>
      <c r="W35" s="173" t="s">
        <v>2021</v>
      </c>
      <c r="X35" s="173" t="s">
        <v>2022</v>
      </c>
      <c r="Y35" s="173" t="s">
        <v>2023</v>
      </c>
      <c r="Z35" s="173" t="s">
        <v>2024</v>
      </c>
      <c r="AA35" s="173" t="s">
        <v>2025</v>
      </c>
      <c r="AB35" s="173" t="s">
        <v>2026</v>
      </c>
      <c r="AC35" s="173" t="s">
        <v>2027</v>
      </c>
      <c r="AD35" s="173" t="s">
        <v>2028</v>
      </c>
      <c r="AE35" s="242" t="s">
        <v>2029</v>
      </c>
      <c r="AG35" s="617"/>
      <c r="AH35" s="416"/>
      <c r="AI35" s="674"/>
    </row>
    <row r="36" spans="1:35" ht="12.75" customHeight="1" x14ac:dyDescent="0.35">
      <c r="A36" s="254" t="s">
        <v>271</v>
      </c>
      <c r="B36" s="23"/>
      <c r="C36" s="670" t="s">
        <v>1297</v>
      </c>
      <c r="D36" s="109"/>
      <c r="E36" s="109"/>
      <c r="F36" s="109"/>
      <c r="G36" s="739">
        <v>131</v>
      </c>
      <c r="H36" s="173" t="s">
        <v>2030</v>
      </c>
      <c r="I36" s="173" t="s">
        <v>2031</v>
      </c>
      <c r="J36" s="173" t="s">
        <v>2032</v>
      </c>
      <c r="K36" s="173" t="s">
        <v>2033</v>
      </c>
      <c r="L36" s="173" t="s">
        <v>2034</v>
      </c>
      <c r="M36" s="173" t="s">
        <v>2035</v>
      </c>
      <c r="N36" s="173" t="s">
        <v>2036</v>
      </c>
      <c r="O36" s="173" t="s">
        <v>2037</v>
      </c>
      <c r="P36" s="173" t="s">
        <v>2038</v>
      </c>
      <c r="Q36" s="242" t="s">
        <v>2039</v>
      </c>
      <c r="R36" s="173" t="s">
        <v>2040</v>
      </c>
      <c r="S36" s="173" t="s">
        <v>2041</v>
      </c>
      <c r="T36" s="173" t="s">
        <v>2042</v>
      </c>
      <c r="U36" s="173" t="s">
        <v>2043</v>
      </c>
      <c r="V36" s="173" t="s">
        <v>2044</v>
      </c>
      <c r="W36" s="173" t="s">
        <v>2045</v>
      </c>
      <c r="X36" s="173" t="s">
        <v>2046</v>
      </c>
      <c r="Y36" s="173" t="s">
        <v>2047</v>
      </c>
      <c r="Z36" s="173" t="s">
        <v>2048</v>
      </c>
      <c r="AA36" s="173" t="s">
        <v>2049</v>
      </c>
      <c r="AB36" s="173" t="s">
        <v>2050</v>
      </c>
      <c r="AC36" s="173" t="s">
        <v>2051</v>
      </c>
      <c r="AD36" s="173" t="s">
        <v>2052</v>
      </c>
      <c r="AE36" s="242" t="s">
        <v>2053</v>
      </c>
      <c r="AG36" s="617"/>
      <c r="AH36" s="416" t="s">
        <v>2599</v>
      </c>
      <c r="AI36" s="674"/>
    </row>
    <row r="37" spans="1:35" ht="12.75" customHeight="1" x14ac:dyDescent="0.35">
      <c r="A37" s="254" t="s">
        <v>272</v>
      </c>
      <c r="B37" s="23"/>
      <c r="C37" s="670" t="s">
        <v>13</v>
      </c>
      <c r="D37" s="109"/>
      <c r="E37" s="109"/>
      <c r="F37" s="109"/>
      <c r="G37" s="739">
        <v>132</v>
      </c>
      <c r="H37" s="173" t="s">
        <v>2054</v>
      </c>
      <c r="I37" s="173" t="s">
        <v>2055</v>
      </c>
      <c r="J37" s="173" t="s">
        <v>2056</v>
      </c>
      <c r="K37" s="173" t="s">
        <v>2057</v>
      </c>
      <c r="L37" s="173" t="s">
        <v>2058</v>
      </c>
      <c r="M37" s="173" t="s">
        <v>2059</v>
      </c>
      <c r="N37" s="173" t="s">
        <v>2060</v>
      </c>
      <c r="O37" s="173" t="s">
        <v>2061</v>
      </c>
      <c r="P37" s="173" t="s">
        <v>2062</v>
      </c>
      <c r="Q37" s="242" t="s">
        <v>2063</v>
      </c>
      <c r="R37" s="173" t="s">
        <v>2064</v>
      </c>
      <c r="S37" s="173" t="s">
        <v>2065</v>
      </c>
      <c r="T37" s="173" t="s">
        <v>2066</v>
      </c>
      <c r="U37" s="173" t="s">
        <v>2067</v>
      </c>
      <c r="V37" s="173" t="s">
        <v>2068</v>
      </c>
      <c r="W37" s="173" t="s">
        <v>2069</v>
      </c>
      <c r="X37" s="173" t="s">
        <v>2070</v>
      </c>
      <c r="Y37" s="173" t="s">
        <v>2071</v>
      </c>
      <c r="Z37" s="173" t="s">
        <v>2072</v>
      </c>
      <c r="AA37" s="173" t="s">
        <v>2073</v>
      </c>
      <c r="AB37" s="173" t="s">
        <v>2074</v>
      </c>
      <c r="AC37" s="173" t="s">
        <v>2075</v>
      </c>
      <c r="AD37" s="173" t="s">
        <v>2076</v>
      </c>
      <c r="AE37" s="242" t="s">
        <v>2077</v>
      </c>
      <c r="AG37" s="617"/>
      <c r="AH37" s="416"/>
      <c r="AI37" s="674"/>
    </row>
    <row r="38" spans="1:35" ht="12.75" customHeight="1" x14ac:dyDescent="0.35">
      <c r="A38" s="254" t="s">
        <v>273</v>
      </c>
      <c r="B38" s="23"/>
      <c r="C38" s="670" t="s">
        <v>14</v>
      </c>
      <c r="D38" s="109"/>
      <c r="E38" s="109"/>
      <c r="F38" s="109"/>
      <c r="G38" s="739">
        <v>133</v>
      </c>
      <c r="H38" s="173" t="s">
        <v>2078</v>
      </c>
      <c r="I38" s="173" t="s">
        <v>2079</v>
      </c>
      <c r="J38" s="173" t="s">
        <v>2080</v>
      </c>
      <c r="K38" s="173" t="s">
        <v>2081</v>
      </c>
      <c r="L38" s="173" t="s">
        <v>2082</v>
      </c>
      <c r="M38" s="173" t="s">
        <v>2083</v>
      </c>
      <c r="N38" s="173" t="s">
        <v>2084</v>
      </c>
      <c r="O38" s="173" t="s">
        <v>2085</v>
      </c>
      <c r="P38" s="173" t="s">
        <v>2086</v>
      </c>
      <c r="Q38" s="242" t="s">
        <v>2087</v>
      </c>
      <c r="R38" s="173" t="s">
        <v>2088</v>
      </c>
      <c r="S38" s="173" t="s">
        <v>2089</v>
      </c>
      <c r="T38" s="173" t="s">
        <v>2090</v>
      </c>
      <c r="U38" s="173" t="s">
        <v>2091</v>
      </c>
      <c r="V38" s="173" t="s">
        <v>2092</v>
      </c>
      <c r="W38" s="173" t="s">
        <v>2093</v>
      </c>
      <c r="X38" s="173" t="s">
        <v>2094</v>
      </c>
      <c r="Y38" s="173" t="s">
        <v>2095</v>
      </c>
      <c r="Z38" s="173" t="s">
        <v>2096</v>
      </c>
      <c r="AA38" s="173" t="s">
        <v>2097</v>
      </c>
      <c r="AB38" s="173" t="s">
        <v>2098</v>
      </c>
      <c r="AC38" s="173" t="s">
        <v>2099</v>
      </c>
      <c r="AD38" s="173" t="s">
        <v>2100</v>
      </c>
      <c r="AE38" s="242" t="s">
        <v>2101</v>
      </c>
      <c r="AG38" s="617"/>
      <c r="AH38" s="416"/>
      <c r="AI38" s="674"/>
    </row>
    <row r="39" spans="1:35" ht="12.75" customHeight="1" x14ac:dyDescent="0.35">
      <c r="A39" s="254" t="s">
        <v>274</v>
      </c>
      <c r="B39" s="23"/>
      <c r="C39" s="670" t="s">
        <v>15</v>
      </c>
      <c r="D39" s="109"/>
      <c r="E39" s="109"/>
      <c r="F39" s="109"/>
      <c r="G39" s="739">
        <v>134</v>
      </c>
      <c r="H39" s="173" t="s">
        <v>2102</v>
      </c>
      <c r="I39" s="173" t="s">
        <v>2103</v>
      </c>
      <c r="J39" s="173" t="s">
        <v>2104</v>
      </c>
      <c r="K39" s="173" t="s">
        <v>2105</v>
      </c>
      <c r="L39" s="173" t="s">
        <v>2106</v>
      </c>
      <c r="M39" s="173" t="s">
        <v>2107</v>
      </c>
      <c r="N39" s="173" t="s">
        <v>2108</v>
      </c>
      <c r="O39" s="173" t="s">
        <v>2109</v>
      </c>
      <c r="P39" s="173" t="s">
        <v>2110</v>
      </c>
      <c r="Q39" s="242" t="s">
        <v>2111</v>
      </c>
      <c r="R39" s="173" t="s">
        <v>2112</v>
      </c>
      <c r="S39" s="173" t="s">
        <v>2113</v>
      </c>
      <c r="T39" s="173" t="s">
        <v>2114</v>
      </c>
      <c r="U39" s="173" t="s">
        <v>2115</v>
      </c>
      <c r="V39" s="173" t="s">
        <v>2116</v>
      </c>
      <c r="W39" s="173" t="s">
        <v>2117</v>
      </c>
      <c r="X39" s="173" t="s">
        <v>2118</v>
      </c>
      <c r="Y39" s="173" t="s">
        <v>2119</v>
      </c>
      <c r="Z39" s="173" t="s">
        <v>2120</v>
      </c>
      <c r="AA39" s="173" t="s">
        <v>2121</v>
      </c>
      <c r="AB39" s="173" t="s">
        <v>2122</v>
      </c>
      <c r="AC39" s="173" t="s">
        <v>2123</v>
      </c>
      <c r="AD39" s="173" t="s">
        <v>2124</v>
      </c>
      <c r="AE39" s="242" t="s">
        <v>2125</v>
      </c>
      <c r="AG39" s="617"/>
      <c r="AH39" s="416"/>
      <c r="AI39" s="674"/>
    </row>
    <row r="40" spans="1:35" ht="12.75" customHeight="1" x14ac:dyDescent="0.35">
      <c r="A40" s="254" t="s">
        <v>275</v>
      </c>
      <c r="B40" s="23"/>
      <c r="C40" s="670" t="s">
        <v>16</v>
      </c>
      <c r="D40" s="109"/>
      <c r="E40" s="109"/>
      <c r="F40" s="109"/>
      <c r="G40" s="739">
        <v>135</v>
      </c>
      <c r="H40" s="173" t="s">
        <v>2126</v>
      </c>
      <c r="I40" s="173" t="s">
        <v>2127</v>
      </c>
      <c r="J40" s="173" t="s">
        <v>2128</v>
      </c>
      <c r="K40" s="173" t="s">
        <v>2129</v>
      </c>
      <c r="L40" s="173" t="s">
        <v>2130</v>
      </c>
      <c r="M40" s="173" t="s">
        <v>2131</v>
      </c>
      <c r="N40" s="173" t="s">
        <v>2132</v>
      </c>
      <c r="O40" s="173" t="s">
        <v>2133</v>
      </c>
      <c r="P40" s="173" t="s">
        <v>2134</v>
      </c>
      <c r="Q40" s="242" t="s">
        <v>2135</v>
      </c>
      <c r="R40" s="173" t="s">
        <v>2136</v>
      </c>
      <c r="S40" s="173" t="s">
        <v>2137</v>
      </c>
      <c r="T40" s="173" t="s">
        <v>2138</v>
      </c>
      <c r="U40" s="173" t="s">
        <v>2139</v>
      </c>
      <c r="V40" s="173" t="s">
        <v>2140</v>
      </c>
      <c r="W40" s="173" t="s">
        <v>2141</v>
      </c>
      <c r="X40" s="173" t="s">
        <v>2142</v>
      </c>
      <c r="Y40" s="173" t="s">
        <v>2143</v>
      </c>
      <c r="Z40" s="173" t="s">
        <v>2144</v>
      </c>
      <c r="AA40" s="173" t="s">
        <v>2145</v>
      </c>
      <c r="AB40" s="173" t="s">
        <v>2146</v>
      </c>
      <c r="AC40" s="173" t="s">
        <v>2147</v>
      </c>
      <c r="AD40" s="173" t="s">
        <v>2148</v>
      </c>
      <c r="AE40" s="242" t="s">
        <v>2149</v>
      </c>
      <c r="AG40" s="617"/>
      <c r="AH40" s="416"/>
      <c r="AI40" s="674"/>
    </row>
    <row r="41" spans="1:35" ht="12.75" customHeight="1" x14ac:dyDescent="0.35">
      <c r="A41" s="254" t="s">
        <v>276</v>
      </c>
      <c r="B41" s="23"/>
      <c r="C41" s="670" t="s">
        <v>17</v>
      </c>
      <c r="D41" s="109"/>
      <c r="E41" s="109"/>
      <c r="F41" s="109"/>
      <c r="G41" s="739">
        <v>136</v>
      </c>
      <c r="H41" s="173" t="s">
        <v>2150</v>
      </c>
      <c r="I41" s="173" t="s">
        <v>2151</v>
      </c>
      <c r="J41" s="173" t="s">
        <v>2152</v>
      </c>
      <c r="K41" s="173" t="s">
        <v>2153</v>
      </c>
      <c r="L41" s="173" t="s">
        <v>2154</v>
      </c>
      <c r="M41" s="173" t="s">
        <v>2155</v>
      </c>
      <c r="N41" s="173" t="s">
        <v>2156</v>
      </c>
      <c r="O41" s="173" t="s">
        <v>2157</v>
      </c>
      <c r="P41" s="173" t="s">
        <v>2158</v>
      </c>
      <c r="Q41" s="242" t="s">
        <v>2159</v>
      </c>
      <c r="R41" s="173" t="s">
        <v>2160</v>
      </c>
      <c r="S41" s="173" t="s">
        <v>2161</v>
      </c>
      <c r="T41" s="173" t="s">
        <v>2162</v>
      </c>
      <c r="U41" s="173" t="s">
        <v>2163</v>
      </c>
      <c r="V41" s="173" t="s">
        <v>2164</v>
      </c>
      <c r="W41" s="173" t="s">
        <v>2165</v>
      </c>
      <c r="X41" s="173" t="s">
        <v>2166</v>
      </c>
      <c r="Y41" s="173" t="s">
        <v>2167</v>
      </c>
      <c r="Z41" s="173" t="s">
        <v>2168</v>
      </c>
      <c r="AA41" s="173" t="s">
        <v>2169</v>
      </c>
      <c r="AB41" s="173" t="s">
        <v>2170</v>
      </c>
      <c r="AC41" s="173" t="s">
        <v>2171</v>
      </c>
      <c r="AD41" s="173" t="s">
        <v>2172</v>
      </c>
      <c r="AE41" s="242" t="s">
        <v>2173</v>
      </c>
      <c r="AG41" s="617"/>
      <c r="AH41" s="416"/>
      <c r="AI41" s="674"/>
    </row>
    <row r="42" spans="1:35" ht="12.75" customHeight="1" x14ac:dyDescent="0.35">
      <c r="A42" s="254" t="s">
        <v>277</v>
      </c>
      <c r="B42" s="23"/>
      <c r="C42" s="670" t="s">
        <v>18</v>
      </c>
      <c r="D42" s="109"/>
      <c r="E42" s="109"/>
      <c r="F42" s="109"/>
      <c r="G42" s="739">
        <v>137</v>
      </c>
      <c r="H42" s="173" t="s">
        <v>2174</v>
      </c>
      <c r="I42" s="173" t="s">
        <v>2175</v>
      </c>
      <c r="J42" s="173" t="s">
        <v>2176</v>
      </c>
      <c r="K42" s="173" t="s">
        <v>2177</v>
      </c>
      <c r="L42" s="173" t="s">
        <v>2178</v>
      </c>
      <c r="M42" s="173" t="s">
        <v>2179</v>
      </c>
      <c r="N42" s="173" t="s">
        <v>2180</v>
      </c>
      <c r="O42" s="173" t="s">
        <v>2181</v>
      </c>
      <c r="P42" s="173" t="s">
        <v>2182</v>
      </c>
      <c r="Q42" s="242" t="s">
        <v>2183</v>
      </c>
      <c r="R42" s="173" t="s">
        <v>2184</v>
      </c>
      <c r="S42" s="173" t="s">
        <v>2185</v>
      </c>
      <c r="T42" s="173" t="s">
        <v>2186</v>
      </c>
      <c r="U42" s="173" t="s">
        <v>2187</v>
      </c>
      <c r="V42" s="173" t="s">
        <v>2188</v>
      </c>
      <c r="W42" s="173" t="s">
        <v>2189</v>
      </c>
      <c r="X42" s="173" t="s">
        <v>2190</v>
      </c>
      <c r="Y42" s="173" t="s">
        <v>2191</v>
      </c>
      <c r="Z42" s="173" t="s">
        <v>2192</v>
      </c>
      <c r="AA42" s="173" t="s">
        <v>2193</v>
      </c>
      <c r="AB42" s="173" t="s">
        <v>2194</v>
      </c>
      <c r="AC42" s="173" t="s">
        <v>2195</v>
      </c>
      <c r="AD42" s="173" t="s">
        <v>2196</v>
      </c>
      <c r="AE42" s="242" t="s">
        <v>2197</v>
      </c>
      <c r="AG42" s="617"/>
      <c r="AH42" s="416"/>
      <c r="AI42" s="674"/>
    </row>
    <row r="43" spans="1:35" ht="12.75" customHeight="1" x14ac:dyDescent="0.35">
      <c r="A43" s="254" t="s">
        <v>278</v>
      </c>
      <c r="B43" s="23"/>
      <c r="C43" s="670" t="s">
        <v>1298</v>
      </c>
      <c r="D43" s="109"/>
      <c r="E43" s="109"/>
      <c r="F43" s="109"/>
      <c r="G43" s="739">
        <v>138</v>
      </c>
      <c r="H43" s="173" t="s">
        <v>2198</v>
      </c>
      <c r="I43" s="173" t="s">
        <v>2199</v>
      </c>
      <c r="J43" s="173" t="s">
        <v>2200</v>
      </c>
      <c r="K43" s="173" t="s">
        <v>2201</v>
      </c>
      <c r="L43" s="173" t="s">
        <v>2202</v>
      </c>
      <c r="M43" s="173" t="s">
        <v>2203</v>
      </c>
      <c r="N43" s="173" t="s">
        <v>2204</v>
      </c>
      <c r="O43" s="173" t="s">
        <v>2205</v>
      </c>
      <c r="P43" s="173" t="s">
        <v>2206</v>
      </c>
      <c r="Q43" s="242" t="s">
        <v>2207</v>
      </c>
      <c r="R43" s="173" t="s">
        <v>2208</v>
      </c>
      <c r="S43" s="173" t="s">
        <v>2209</v>
      </c>
      <c r="T43" s="173" t="s">
        <v>2210</v>
      </c>
      <c r="U43" s="173" t="s">
        <v>2211</v>
      </c>
      <c r="V43" s="173" t="s">
        <v>2212</v>
      </c>
      <c r="W43" s="173" t="s">
        <v>2213</v>
      </c>
      <c r="X43" s="173" t="s">
        <v>2214</v>
      </c>
      <c r="Y43" s="173" t="s">
        <v>2215</v>
      </c>
      <c r="Z43" s="173" t="s">
        <v>2216</v>
      </c>
      <c r="AA43" s="173" t="s">
        <v>2217</v>
      </c>
      <c r="AB43" s="173" t="s">
        <v>2218</v>
      </c>
      <c r="AC43" s="173" t="s">
        <v>2219</v>
      </c>
      <c r="AD43" s="173" t="s">
        <v>2220</v>
      </c>
      <c r="AE43" s="242" t="s">
        <v>2221</v>
      </c>
      <c r="AG43" s="617"/>
      <c r="AH43" s="416" t="s">
        <v>2600</v>
      </c>
      <c r="AI43" s="674"/>
    </row>
    <row r="44" spans="1:35" ht="12.75" customHeight="1" x14ac:dyDescent="0.35">
      <c r="A44" s="254" t="s">
        <v>279</v>
      </c>
      <c r="B44" s="23"/>
      <c r="C44" s="670" t="s">
        <v>19</v>
      </c>
      <c r="D44" s="109"/>
      <c r="E44" s="109"/>
      <c r="F44" s="109"/>
      <c r="G44" s="739">
        <v>139</v>
      </c>
      <c r="H44" s="173" t="s">
        <v>2222</v>
      </c>
      <c r="I44" s="173" t="s">
        <v>2223</v>
      </c>
      <c r="J44" s="173" t="s">
        <v>2224</v>
      </c>
      <c r="K44" s="173" t="s">
        <v>2225</v>
      </c>
      <c r="L44" s="173" t="s">
        <v>2226</v>
      </c>
      <c r="M44" s="173" t="s">
        <v>2227</v>
      </c>
      <c r="N44" s="173" t="s">
        <v>2228</v>
      </c>
      <c r="O44" s="173" t="s">
        <v>2229</v>
      </c>
      <c r="P44" s="173" t="s">
        <v>2230</v>
      </c>
      <c r="Q44" s="242" t="s">
        <v>2231</v>
      </c>
      <c r="R44" s="173" t="s">
        <v>2232</v>
      </c>
      <c r="S44" s="173" t="s">
        <v>2233</v>
      </c>
      <c r="T44" s="173" t="s">
        <v>2234</v>
      </c>
      <c r="U44" s="173" t="s">
        <v>2235</v>
      </c>
      <c r="V44" s="173" t="s">
        <v>2236</v>
      </c>
      <c r="W44" s="173" t="s">
        <v>2237</v>
      </c>
      <c r="X44" s="173" t="s">
        <v>2238</v>
      </c>
      <c r="Y44" s="173" t="s">
        <v>2239</v>
      </c>
      <c r="Z44" s="173" t="s">
        <v>2240</v>
      </c>
      <c r="AA44" s="173" t="s">
        <v>2241</v>
      </c>
      <c r="AB44" s="173" t="s">
        <v>2242</v>
      </c>
      <c r="AC44" s="173" t="s">
        <v>2243</v>
      </c>
      <c r="AD44" s="173" t="s">
        <v>2244</v>
      </c>
      <c r="AE44" s="242" t="s">
        <v>2245</v>
      </c>
      <c r="AG44" s="617"/>
      <c r="AH44" s="416"/>
      <c r="AI44" s="674"/>
    </row>
    <row r="45" spans="1:35" ht="12.75" customHeight="1" x14ac:dyDescent="0.35">
      <c r="A45" s="254" t="s">
        <v>280</v>
      </c>
      <c r="B45" s="23"/>
      <c r="C45" s="670" t="s">
        <v>20</v>
      </c>
      <c r="D45" s="109"/>
      <c r="E45" s="109"/>
      <c r="F45" s="109"/>
      <c r="G45" s="739">
        <v>140</v>
      </c>
      <c r="H45" s="173" t="s">
        <v>2246</v>
      </c>
      <c r="I45" s="173" t="s">
        <v>2247</v>
      </c>
      <c r="J45" s="173" t="s">
        <v>2248</v>
      </c>
      <c r="K45" s="173" t="s">
        <v>2249</v>
      </c>
      <c r="L45" s="173" t="s">
        <v>2250</v>
      </c>
      <c r="M45" s="173" t="s">
        <v>2251</v>
      </c>
      <c r="N45" s="173" t="s">
        <v>2252</v>
      </c>
      <c r="O45" s="173" t="s">
        <v>2253</v>
      </c>
      <c r="P45" s="173" t="s">
        <v>2254</v>
      </c>
      <c r="Q45" s="242" t="s">
        <v>2255</v>
      </c>
      <c r="R45" s="173" t="s">
        <v>2256</v>
      </c>
      <c r="S45" s="173" t="s">
        <v>2257</v>
      </c>
      <c r="T45" s="173" t="s">
        <v>2258</v>
      </c>
      <c r="U45" s="173" t="s">
        <v>2259</v>
      </c>
      <c r="V45" s="173" t="s">
        <v>2260</v>
      </c>
      <c r="W45" s="173" t="s">
        <v>2261</v>
      </c>
      <c r="X45" s="173" t="s">
        <v>2262</v>
      </c>
      <c r="Y45" s="173" t="s">
        <v>2263</v>
      </c>
      <c r="Z45" s="173" t="s">
        <v>2264</v>
      </c>
      <c r="AA45" s="173" t="s">
        <v>2265</v>
      </c>
      <c r="AB45" s="173" t="s">
        <v>2266</v>
      </c>
      <c r="AC45" s="173" t="s">
        <v>2267</v>
      </c>
      <c r="AD45" s="173" t="s">
        <v>2268</v>
      </c>
      <c r="AE45" s="242" t="s">
        <v>2269</v>
      </c>
      <c r="AG45" s="617"/>
      <c r="AH45" s="416"/>
      <c r="AI45" s="674"/>
    </row>
    <row r="46" spans="1:35" ht="12.75" customHeight="1" x14ac:dyDescent="0.35">
      <c r="A46" s="254" t="s">
        <v>281</v>
      </c>
      <c r="B46" s="23"/>
      <c r="C46" s="670" t="s">
        <v>21</v>
      </c>
      <c r="D46" s="109"/>
      <c r="E46" s="109"/>
      <c r="F46" s="109"/>
      <c r="G46" s="739">
        <v>141</v>
      </c>
      <c r="H46" s="173" t="s">
        <v>2270</v>
      </c>
      <c r="I46" s="173" t="s">
        <v>2271</v>
      </c>
      <c r="J46" s="173" t="s">
        <v>2272</v>
      </c>
      <c r="K46" s="173" t="s">
        <v>2273</v>
      </c>
      <c r="L46" s="173" t="s">
        <v>2274</v>
      </c>
      <c r="M46" s="173" t="s">
        <v>2275</v>
      </c>
      <c r="N46" s="173" t="s">
        <v>2276</v>
      </c>
      <c r="O46" s="173" t="s">
        <v>2277</v>
      </c>
      <c r="P46" s="173" t="s">
        <v>2278</v>
      </c>
      <c r="Q46" s="242" t="s">
        <v>2279</v>
      </c>
      <c r="R46" s="173" t="s">
        <v>2280</v>
      </c>
      <c r="S46" s="173" t="s">
        <v>2281</v>
      </c>
      <c r="T46" s="173" t="s">
        <v>2282</v>
      </c>
      <c r="U46" s="173" t="s">
        <v>2283</v>
      </c>
      <c r="V46" s="173" t="s">
        <v>2284</v>
      </c>
      <c r="W46" s="173" t="s">
        <v>2285</v>
      </c>
      <c r="X46" s="173" t="s">
        <v>2286</v>
      </c>
      <c r="Y46" s="173" t="s">
        <v>2287</v>
      </c>
      <c r="Z46" s="173" t="s">
        <v>2288</v>
      </c>
      <c r="AA46" s="173" t="s">
        <v>2289</v>
      </c>
      <c r="AB46" s="173" t="s">
        <v>2290</v>
      </c>
      <c r="AC46" s="173" t="s">
        <v>2291</v>
      </c>
      <c r="AD46" s="173" t="s">
        <v>2292</v>
      </c>
      <c r="AE46" s="242" t="s">
        <v>2293</v>
      </c>
      <c r="AG46" s="617"/>
      <c r="AH46" s="416"/>
      <c r="AI46" s="674"/>
    </row>
    <row r="47" spans="1:35" ht="12.75" customHeight="1" x14ac:dyDescent="0.35">
      <c r="A47" s="254" t="s">
        <v>282</v>
      </c>
      <c r="B47" s="23"/>
      <c r="C47" s="670" t="s">
        <v>1299</v>
      </c>
      <c r="D47" s="109"/>
      <c r="E47" s="109"/>
      <c r="F47" s="109"/>
      <c r="G47" s="739">
        <v>142</v>
      </c>
      <c r="H47" s="173" t="s">
        <v>2294</v>
      </c>
      <c r="I47" s="173" t="s">
        <v>2295</v>
      </c>
      <c r="J47" s="173" t="s">
        <v>2296</v>
      </c>
      <c r="K47" s="173" t="s">
        <v>2297</v>
      </c>
      <c r="L47" s="173" t="s">
        <v>2298</v>
      </c>
      <c r="M47" s="173" t="s">
        <v>2299</v>
      </c>
      <c r="N47" s="173" t="s">
        <v>2300</v>
      </c>
      <c r="O47" s="173" t="s">
        <v>2301</v>
      </c>
      <c r="P47" s="173" t="s">
        <v>2302</v>
      </c>
      <c r="Q47" s="242" t="s">
        <v>2303</v>
      </c>
      <c r="R47" s="173" t="s">
        <v>2304</v>
      </c>
      <c r="S47" s="173" t="s">
        <v>2305</v>
      </c>
      <c r="T47" s="173" t="s">
        <v>2306</v>
      </c>
      <c r="U47" s="173" t="s">
        <v>2307</v>
      </c>
      <c r="V47" s="173" t="s">
        <v>2308</v>
      </c>
      <c r="W47" s="173" t="s">
        <v>2309</v>
      </c>
      <c r="X47" s="173" t="s">
        <v>2310</v>
      </c>
      <c r="Y47" s="173" t="s">
        <v>2311</v>
      </c>
      <c r="Z47" s="173" t="s">
        <v>2312</v>
      </c>
      <c r="AA47" s="173" t="s">
        <v>2313</v>
      </c>
      <c r="AB47" s="173" t="s">
        <v>2314</v>
      </c>
      <c r="AC47" s="173" t="s">
        <v>2315</v>
      </c>
      <c r="AD47" s="173" t="s">
        <v>2316</v>
      </c>
      <c r="AE47" s="242" t="s">
        <v>2317</v>
      </c>
      <c r="AG47" s="617"/>
      <c r="AH47" s="416" t="s">
        <v>2601</v>
      </c>
      <c r="AI47" s="674"/>
    </row>
    <row r="48" spans="1:35" ht="12.75" customHeight="1" x14ac:dyDescent="0.35">
      <c r="A48" s="254" t="s">
        <v>283</v>
      </c>
      <c r="B48" s="23"/>
      <c r="C48" s="670" t="s">
        <v>1300</v>
      </c>
      <c r="D48" s="109"/>
      <c r="E48" s="109"/>
      <c r="F48" s="109"/>
      <c r="G48" s="739">
        <v>143</v>
      </c>
      <c r="H48" s="173" t="s">
        <v>2318</v>
      </c>
      <c r="I48" s="173" t="s">
        <v>2319</v>
      </c>
      <c r="J48" s="173" t="s">
        <v>2320</v>
      </c>
      <c r="K48" s="173" t="s">
        <v>2321</v>
      </c>
      <c r="L48" s="173" t="s">
        <v>2322</v>
      </c>
      <c r="M48" s="173" t="s">
        <v>2323</v>
      </c>
      <c r="N48" s="173" t="s">
        <v>2324</v>
      </c>
      <c r="O48" s="173" t="s">
        <v>2325</v>
      </c>
      <c r="P48" s="173" t="s">
        <v>2326</v>
      </c>
      <c r="Q48" s="242" t="s">
        <v>2327</v>
      </c>
      <c r="R48" s="173" t="s">
        <v>2328</v>
      </c>
      <c r="S48" s="173" t="s">
        <v>2329</v>
      </c>
      <c r="T48" s="173" t="s">
        <v>2330</v>
      </c>
      <c r="U48" s="173" t="s">
        <v>2331</v>
      </c>
      <c r="V48" s="173" t="s">
        <v>2332</v>
      </c>
      <c r="W48" s="173" t="s">
        <v>2333</v>
      </c>
      <c r="X48" s="173" t="s">
        <v>2334</v>
      </c>
      <c r="Y48" s="173" t="s">
        <v>2335</v>
      </c>
      <c r="Z48" s="173" t="s">
        <v>2336</v>
      </c>
      <c r="AA48" s="173" t="s">
        <v>2337</v>
      </c>
      <c r="AB48" s="173" t="s">
        <v>2338</v>
      </c>
      <c r="AC48" s="173" t="s">
        <v>2339</v>
      </c>
      <c r="AD48" s="173" t="s">
        <v>2340</v>
      </c>
      <c r="AE48" s="242" t="s">
        <v>2341</v>
      </c>
      <c r="AG48" s="617"/>
      <c r="AH48" s="416" t="s">
        <v>2602</v>
      </c>
      <c r="AI48" s="674"/>
    </row>
    <row r="49" spans="1:35" ht="12.75" customHeight="1" x14ac:dyDescent="0.35">
      <c r="A49" s="254" t="s">
        <v>284</v>
      </c>
      <c r="B49" s="23"/>
      <c r="C49" s="670" t="s">
        <v>1301</v>
      </c>
      <c r="D49" s="109"/>
      <c r="E49" s="109"/>
      <c r="F49" s="109"/>
      <c r="G49" s="739">
        <v>144</v>
      </c>
      <c r="H49" s="173" t="s">
        <v>2342</v>
      </c>
      <c r="I49" s="173" t="s">
        <v>2343</v>
      </c>
      <c r="J49" s="173" t="s">
        <v>2344</v>
      </c>
      <c r="K49" s="173" t="s">
        <v>2345</v>
      </c>
      <c r="L49" s="173" t="s">
        <v>2346</v>
      </c>
      <c r="M49" s="173" t="s">
        <v>2347</v>
      </c>
      <c r="N49" s="173" t="s">
        <v>2348</v>
      </c>
      <c r="O49" s="173" t="s">
        <v>2349</v>
      </c>
      <c r="P49" s="173" t="s">
        <v>2350</v>
      </c>
      <c r="Q49" s="242" t="s">
        <v>2351</v>
      </c>
      <c r="R49" s="173" t="s">
        <v>2352</v>
      </c>
      <c r="S49" s="173" t="s">
        <v>2353</v>
      </c>
      <c r="T49" s="173" t="s">
        <v>2354</v>
      </c>
      <c r="U49" s="173" t="s">
        <v>2355</v>
      </c>
      <c r="V49" s="173" t="s">
        <v>2356</v>
      </c>
      <c r="W49" s="173" t="s">
        <v>2357</v>
      </c>
      <c r="X49" s="173" t="s">
        <v>2358</v>
      </c>
      <c r="Y49" s="173" t="s">
        <v>2359</v>
      </c>
      <c r="Z49" s="173" t="s">
        <v>2360</v>
      </c>
      <c r="AA49" s="173" t="s">
        <v>2361</v>
      </c>
      <c r="AB49" s="173" t="s">
        <v>2362</v>
      </c>
      <c r="AC49" s="173" t="s">
        <v>2363</v>
      </c>
      <c r="AD49" s="173" t="s">
        <v>2364</v>
      </c>
      <c r="AE49" s="242" t="s">
        <v>2365</v>
      </c>
      <c r="AG49" s="617"/>
      <c r="AH49" s="416" t="s">
        <v>2603</v>
      </c>
      <c r="AI49" s="674"/>
    </row>
    <row r="50" spans="1:35" ht="12.75" customHeight="1" x14ac:dyDescent="0.35">
      <c r="A50" s="254" t="s">
        <v>285</v>
      </c>
      <c r="B50" s="23"/>
      <c r="C50" s="670" t="s">
        <v>22</v>
      </c>
      <c r="D50" s="109"/>
      <c r="E50" s="109"/>
      <c r="F50" s="109"/>
      <c r="G50" s="739">
        <v>145</v>
      </c>
      <c r="H50" s="173" t="s">
        <v>2366</v>
      </c>
      <c r="I50" s="173" t="s">
        <v>2367</v>
      </c>
      <c r="J50" s="173" t="s">
        <v>2368</v>
      </c>
      <c r="K50" s="173" t="s">
        <v>2369</v>
      </c>
      <c r="L50" s="173" t="s">
        <v>2370</v>
      </c>
      <c r="M50" s="173" t="s">
        <v>2371</v>
      </c>
      <c r="N50" s="173" t="s">
        <v>2372</v>
      </c>
      <c r="O50" s="173" t="s">
        <v>2373</v>
      </c>
      <c r="P50" s="173" t="s">
        <v>2374</v>
      </c>
      <c r="Q50" s="242" t="s">
        <v>2375</v>
      </c>
      <c r="R50" s="173" t="s">
        <v>2376</v>
      </c>
      <c r="S50" s="173" t="s">
        <v>2377</v>
      </c>
      <c r="T50" s="173" t="s">
        <v>2378</v>
      </c>
      <c r="U50" s="173" t="s">
        <v>2379</v>
      </c>
      <c r="V50" s="173" t="s">
        <v>2380</v>
      </c>
      <c r="W50" s="173" t="s">
        <v>2381</v>
      </c>
      <c r="X50" s="173" t="s">
        <v>2382</v>
      </c>
      <c r="Y50" s="173" t="s">
        <v>2383</v>
      </c>
      <c r="Z50" s="173" t="s">
        <v>2384</v>
      </c>
      <c r="AA50" s="173" t="s">
        <v>2385</v>
      </c>
      <c r="AB50" s="173" t="s">
        <v>2386</v>
      </c>
      <c r="AC50" s="173" t="s">
        <v>2387</v>
      </c>
      <c r="AD50" s="173" t="s">
        <v>2388</v>
      </c>
      <c r="AE50" s="242" t="s">
        <v>2389</v>
      </c>
      <c r="AG50" s="617"/>
      <c r="AH50" s="416"/>
      <c r="AI50" s="674"/>
    </row>
    <row r="51" spans="1:35" ht="12.75" customHeight="1" x14ac:dyDescent="0.35">
      <c r="A51" s="254" t="s">
        <v>286</v>
      </c>
      <c r="B51" s="554" t="s">
        <v>382</v>
      </c>
      <c r="C51" s="110"/>
      <c r="D51" s="110"/>
      <c r="E51" s="110"/>
      <c r="F51" s="110"/>
      <c r="G51" s="740" t="s">
        <v>1303</v>
      </c>
      <c r="H51" s="163" t="s">
        <v>2390</v>
      </c>
      <c r="I51" s="163" t="s">
        <v>2391</v>
      </c>
      <c r="J51" s="163" t="s">
        <v>2392</v>
      </c>
      <c r="K51" s="163" t="s">
        <v>2393</v>
      </c>
      <c r="L51" s="163" t="s">
        <v>2394</v>
      </c>
      <c r="M51" s="163" t="s">
        <v>2395</v>
      </c>
      <c r="N51" s="163" t="s">
        <v>2396</v>
      </c>
      <c r="O51" s="163" t="s">
        <v>2397</v>
      </c>
      <c r="P51" s="163" t="s">
        <v>2398</v>
      </c>
      <c r="Q51" s="163" t="s">
        <v>2399</v>
      </c>
      <c r="R51" s="39" t="s">
        <v>2400</v>
      </c>
      <c r="S51" s="39" t="s">
        <v>2401</v>
      </c>
      <c r="T51" s="39" t="s">
        <v>2402</v>
      </c>
      <c r="U51" s="39" t="s">
        <v>2403</v>
      </c>
      <c r="V51" s="39" t="s">
        <v>2404</v>
      </c>
      <c r="W51" s="39" t="s">
        <v>2405</v>
      </c>
      <c r="X51" s="39" t="s">
        <v>2406</v>
      </c>
      <c r="Y51" s="39" t="s">
        <v>2407</v>
      </c>
      <c r="Z51" s="39" t="s">
        <v>2408</v>
      </c>
      <c r="AA51" s="39" t="s">
        <v>2409</v>
      </c>
      <c r="AB51" s="39" t="s">
        <v>2410</v>
      </c>
      <c r="AC51" s="39" t="s">
        <v>2411</v>
      </c>
      <c r="AD51" s="39" t="s">
        <v>2412</v>
      </c>
      <c r="AE51" s="39" t="s">
        <v>2413</v>
      </c>
      <c r="AG51" s="617"/>
      <c r="AH51" s="416"/>
      <c r="AI51" s="674"/>
    </row>
    <row r="52" spans="1:35" ht="12.75" customHeight="1" x14ac:dyDescent="0.35">
      <c r="A52" s="254"/>
      <c r="B52" s="206"/>
      <c r="C52" s="109"/>
      <c r="D52" s="109"/>
      <c r="E52" s="109"/>
      <c r="F52" s="109"/>
      <c r="G52" s="741"/>
      <c r="H52" s="672" t="s">
        <v>985</v>
      </c>
      <c r="I52" s="672" t="s">
        <v>985</v>
      </c>
      <c r="J52" s="672" t="s">
        <v>985</v>
      </c>
      <c r="K52" s="672" t="s">
        <v>985</v>
      </c>
      <c r="L52" s="672" t="s">
        <v>985</v>
      </c>
      <c r="M52" s="672" t="s">
        <v>985</v>
      </c>
      <c r="N52" s="672" t="s">
        <v>985</v>
      </c>
      <c r="O52" s="672" t="s">
        <v>985</v>
      </c>
      <c r="P52" s="672" t="s">
        <v>985</v>
      </c>
      <c r="Q52" s="12" t="s">
        <v>985</v>
      </c>
      <c r="R52" s="12" t="s">
        <v>985</v>
      </c>
      <c r="S52" s="12" t="s">
        <v>985</v>
      </c>
      <c r="T52" s="12" t="s">
        <v>985</v>
      </c>
      <c r="U52" s="12" t="s">
        <v>985</v>
      </c>
      <c r="V52" s="12" t="s">
        <v>985</v>
      </c>
      <c r="W52" s="12" t="s">
        <v>985</v>
      </c>
      <c r="X52" s="12" t="s">
        <v>985</v>
      </c>
      <c r="Y52" s="12" t="s">
        <v>985</v>
      </c>
      <c r="Z52" s="12" t="s">
        <v>985</v>
      </c>
      <c r="AA52" s="12" t="s">
        <v>985</v>
      </c>
      <c r="AB52" s="12" t="s">
        <v>985</v>
      </c>
      <c r="AC52" s="12" t="s">
        <v>985</v>
      </c>
      <c r="AD52" s="12" t="s">
        <v>985</v>
      </c>
      <c r="AE52" s="12" t="s">
        <v>985</v>
      </c>
      <c r="AG52" s="617"/>
      <c r="AH52" s="416"/>
      <c r="AI52" s="674"/>
    </row>
    <row r="53" spans="1:35" ht="12.75" customHeight="1" x14ac:dyDescent="0.35">
      <c r="A53" s="254">
        <v>2</v>
      </c>
      <c r="B53" s="23" t="s">
        <v>333</v>
      </c>
      <c r="C53" s="111"/>
      <c r="D53" s="111"/>
      <c r="E53" s="111"/>
      <c r="F53" s="111"/>
      <c r="G53" s="739">
        <v>201</v>
      </c>
      <c r="H53" s="173" t="s">
        <v>2414</v>
      </c>
      <c r="I53" s="173" t="s">
        <v>2415</v>
      </c>
      <c r="J53" s="173" t="s">
        <v>2416</v>
      </c>
      <c r="K53" s="173" t="s">
        <v>2417</v>
      </c>
      <c r="L53" s="173" t="s">
        <v>2418</v>
      </c>
      <c r="M53" s="173" t="s">
        <v>2419</v>
      </c>
      <c r="N53" s="173" t="s">
        <v>2420</v>
      </c>
      <c r="O53" s="173" t="s">
        <v>2421</v>
      </c>
      <c r="P53" s="173" t="s">
        <v>2422</v>
      </c>
      <c r="Q53" s="242" t="s">
        <v>2423</v>
      </c>
      <c r="R53" s="173" t="s">
        <v>2424</v>
      </c>
      <c r="S53" s="173" t="s">
        <v>2425</v>
      </c>
      <c r="T53" s="173" t="s">
        <v>2426</v>
      </c>
      <c r="U53" s="173" t="s">
        <v>2427</v>
      </c>
      <c r="V53" s="173" t="s">
        <v>2428</v>
      </c>
      <c r="W53" s="173" t="s">
        <v>2429</v>
      </c>
      <c r="X53" s="173" t="s">
        <v>2430</v>
      </c>
      <c r="Y53" s="173" t="s">
        <v>2431</v>
      </c>
      <c r="Z53" s="173" t="s">
        <v>2432</v>
      </c>
      <c r="AA53" s="173" t="s">
        <v>2433</v>
      </c>
      <c r="AB53" s="173" t="s">
        <v>2434</v>
      </c>
      <c r="AC53" s="173" t="s">
        <v>2435</v>
      </c>
      <c r="AD53" s="173" t="s">
        <v>2436</v>
      </c>
      <c r="AE53" s="242" t="s">
        <v>2437</v>
      </c>
      <c r="AG53" s="617"/>
      <c r="AH53" s="416"/>
      <c r="AI53" s="674"/>
    </row>
    <row r="54" spans="1:35" ht="12.75" customHeight="1" x14ac:dyDescent="0.35">
      <c r="A54" s="254"/>
      <c r="B54" s="206"/>
      <c r="C54" s="109"/>
      <c r="D54" s="109"/>
      <c r="E54" s="109"/>
      <c r="F54" s="109"/>
      <c r="G54" s="741"/>
      <c r="H54" s="672" t="s">
        <v>985</v>
      </c>
      <c r="I54" s="672" t="s">
        <v>985</v>
      </c>
      <c r="J54" s="672" t="s">
        <v>985</v>
      </c>
      <c r="K54" s="672" t="s">
        <v>985</v>
      </c>
      <c r="L54" s="672" t="s">
        <v>985</v>
      </c>
      <c r="M54" s="672" t="s">
        <v>985</v>
      </c>
      <c r="N54" s="672" t="s">
        <v>985</v>
      </c>
      <c r="O54" s="672" t="s">
        <v>985</v>
      </c>
      <c r="P54" s="672" t="s">
        <v>985</v>
      </c>
      <c r="Q54" s="12" t="s">
        <v>985</v>
      </c>
      <c r="R54" s="12" t="s">
        <v>985</v>
      </c>
      <c r="S54" s="12" t="s">
        <v>985</v>
      </c>
      <c r="T54" s="12" t="s">
        <v>985</v>
      </c>
      <c r="U54" s="12" t="s">
        <v>985</v>
      </c>
      <c r="V54" s="12" t="s">
        <v>985</v>
      </c>
      <c r="W54" s="12" t="s">
        <v>985</v>
      </c>
      <c r="X54" s="12" t="s">
        <v>985</v>
      </c>
      <c r="Y54" s="12" t="s">
        <v>985</v>
      </c>
      <c r="Z54" s="12" t="s">
        <v>985</v>
      </c>
      <c r="AA54" s="12" t="s">
        <v>985</v>
      </c>
      <c r="AB54" s="12" t="s">
        <v>985</v>
      </c>
      <c r="AC54" s="12" t="s">
        <v>985</v>
      </c>
      <c r="AD54" s="12" t="s">
        <v>985</v>
      </c>
      <c r="AE54" s="12" t="s">
        <v>985</v>
      </c>
      <c r="AG54" s="617"/>
      <c r="AH54" s="416"/>
      <c r="AI54" s="674"/>
    </row>
    <row r="55" spans="1:35" ht="12.75" customHeight="1" x14ac:dyDescent="0.35">
      <c r="A55" s="254">
        <v>3</v>
      </c>
      <c r="B55" s="18" t="s">
        <v>1304</v>
      </c>
      <c r="C55" s="108"/>
      <c r="D55" s="108"/>
      <c r="E55" s="108"/>
      <c r="F55" s="108"/>
      <c r="G55" s="742"/>
      <c r="H55" s="673" t="s">
        <v>985</v>
      </c>
      <c r="I55" s="673" t="s">
        <v>985</v>
      </c>
      <c r="J55" s="673" t="s">
        <v>985</v>
      </c>
      <c r="K55" s="673" t="s">
        <v>985</v>
      </c>
      <c r="L55" s="673" t="s">
        <v>985</v>
      </c>
      <c r="M55" s="673" t="s">
        <v>985</v>
      </c>
      <c r="N55" s="673" t="s">
        <v>985</v>
      </c>
      <c r="O55" s="673" t="s">
        <v>985</v>
      </c>
      <c r="P55" s="673" t="s">
        <v>985</v>
      </c>
      <c r="Q55" s="11" t="s">
        <v>985</v>
      </c>
      <c r="R55" s="11" t="s">
        <v>985</v>
      </c>
      <c r="S55" s="11" t="s">
        <v>985</v>
      </c>
      <c r="T55" s="11" t="s">
        <v>985</v>
      </c>
      <c r="U55" s="11" t="s">
        <v>985</v>
      </c>
      <c r="V55" s="11" t="s">
        <v>985</v>
      </c>
      <c r="W55" s="11" t="s">
        <v>985</v>
      </c>
      <c r="X55" s="11" t="s">
        <v>985</v>
      </c>
      <c r="Y55" s="11" t="s">
        <v>985</v>
      </c>
      <c r="Z55" s="11" t="s">
        <v>985</v>
      </c>
      <c r="AA55" s="11" t="s">
        <v>985</v>
      </c>
      <c r="AB55" s="11" t="s">
        <v>985</v>
      </c>
      <c r="AC55" s="11" t="s">
        <v>985</v>
      </c>
      <c r="AD55" s="11" t="s">
        <v>985</v>
      </c>
      <c r="AE55" s="11" t="s">
        <v>985</v>
      </c>
      <c r="AG55" s="617"/>
      <c r="AH55" s="416" t="s">
        <v>2604</v>
      </c>
      <c r="AI55" s="674"/>
    </row>
    <row r="56" spans="1:35" ht="12.75" customHeight="1" x14ac:dyDescent="0.35">
      <c r="A56" s="254" t="s">
        <v>182</v>
      </c>
      <c r="B56" s="19"/>
      <c r="C56" s="111" t="s">
        <v>1305</v>
      </c>
      <c r="D56" s="109"/>
      <c r="E56" s="109"/>
      <c r="F56" s="109"/>
      <c r="G56" s="739">
        <v>202</v>
      </c>
      <c r="H56" s="173" t="s">
        <v>2438</v>
      </c>
      <c r="I56" s="173" t="s">
        <v>2439</v>
      </c>
      <c r="J56" s="173" t="s">
        <v>2440</v>
      </c>
      <c r="K56" s="173" t="s">
        <v>2441</v>
      </c>
      <c r="L56" s="173" t="s">
        <v>2442</v>
      </c>
      <c r="M56" s="173" t="s">
        <v>2443</v>
      </c>
      <c r="N56" s="173" t="s">
        <v>2444</v>
      </c>
      <c r="O56" s="173" t="s">
        <v>2445</v>
      </c>
      <c r="P56" s="173" t="s">
        <v>2446</v>
      </c>
      <c r="Q56" s="242" t="s">
        <v>2447</v>
      </c>
      <c r="R56" s="173" t="s">
        <v>2448</v>
      </c>
      <c r="S56" s="173" t="s">
        <v>2449</v>
      </c>
      <c r="T56" s="173" t="s">
        <v>2450</v>
      </c>
      <c r="U56" s="173" t="s">
        <v>2451</v>
      </c>
      <c r="V56" s="173" t="s">
        <v>2452</v>
      </c>
      <c r="W56" s="173" t="s">
        <v>2453</v>
      </c>
      <c r="X56" s="173" t="s">
        <v>2454</v>
      </c>
      <c r="Y56" s="173" t="s">
        <v>2455</v>
      </c>
      <c r="Z56" s="173" t="s">
        <v>2456</v>
      </c>
      <c r="AA56" s="173" t="s">
        <v>2457</v>
      </c>
      <c r="AB56" s="173" t="s">
        <v>2458</v>
      </c>
      <c r="AC56" s="173" t="s">
        <v>2459</v>
      </c>
      <c r="AD56" s="173" t="s">
        <v>2460</v>
      </c>
      <c r="AE56" s="242" t="s">
        <v>2461</v>
      </c>
      <c r="AG56" s="617"/>
      <c r="AH56" s="416" t="s">
        <v>2605</v>
      </c>
      <c r="AI56" s="674"/>
    </row>
    <row r="57" spans="1:35" ht="12.75" customHeight="1" x14ac:dyDescent="0.35">
      <c r="A57" s="254" t="s">
        <v>183</v>
      </c>
      <c r="B57" s="19"/>
      <c r="C57" s="111" t="s">
        <v>354</v>
      </c>
      <c r="D57" s="109"/>
      <c r="E57" s="109"/>
      <c r="F57" s="109"/>
      <c r="G57" s="739">
        <v>203</v>
      </c>
      <c r="H57" s="173" t="s">
        <v>2462</v>
      </c>
      <c r="I57" s="173" t="s">
        <v>2463</v>
      </c>
      <c r="J57" s="173" t="s">
        <v>2464</v>
      </c>
      <c r="K57" s="173" t="s">
        <v>2465</v>
      </c>
      <c r="L57" s="173" t="s">
        <v>2466</v>
      </c>
      <c r="M57" s="173" t="s">
        <v>2467</v>
      </c>
      <c r="N57" s="173" t="s">
        <v>2468</v>
      </c>
      <c r="O57" s="173" t="s">
        <v>2469</v>
      </c>
      <c r="P57" s="173" t="s">
        <v>2470</v>
      </c>
      <c r="Q57" s="242" t="s">
        <v>2471</v>
      </c>
      <c r="R57" s="173" t="s">
        <v>2472</v>
      </c>
      <c r="S57" s="173" t="s">
        <v>2473</v>
      </c>
      <c r="T57" s="173" t="s">
        <v>2474</v>
      </c>
      <c r="U57" s="173" t="s">
        <v>2475</v>
      </c>
      <c r="V57" s="173" t="s">
        <v>2476</v>
      </c>
      <c r="W57" s="173" t="s">
        <v>2477</v>
      </c>
      <c r="X57" s="173" t="s">
        <v>2478</v>
      </c>
      <c r="Y57" s="173" t="s">
        <v>2479</v>
      </c>
      <c r="Z57" s="173" t="s">
        <v>2480</v>
      </c>
      <c r="AA57" s="173" t="s">
        <v>2481</v>
      </c>
      <c r="AB57" s="173" t="s">
        <v>2482</v>
      </c>
      <c r="AC57" s="173" t="s">
        <v>2483</v>
      </c>
      <c r="AD57" s="173" t="s">
        <v>2484</v>
      </c>
      <c r="AE57" s="242" t="s">
        <v>2485</v>
      </c>
      <c r="AG57" s="617"/>
      <c r="AH57" s="416"/>
      <c r="AI57" s="674"/>
    </row>
    <row r="58" spans="1:35" ht="12.75" customHeight="1" x14ac:dyDescent="0.35">
      <c r="A58" s="254" t="s">
        <v>184</v>
      </c>
      <c r="B58" s="19"/>
      <c r="C58" s="111" t="s">
        <v>1306</v>
      </c>
      <c r="D58" s="109"/>
      <c r="E58" s="109"/>
      <c r="F58" s="109"/>
      <c r="G58" s="739">
        <v>204</v>
      </c>
      <c r="H58" s="173" t="s">
        <v>2486</v>
      </c>
      <c r="I58" s="173" t="s">
        <v>2487</v>
      </c>
      <c r="J58" s="173" t="s">
        <v>2488</v>
      </c>
      <c r="K58" s="173" t="s">
        <v>2489</v>
      </c>
      <c r="L58" s="173" t="s">
        <v>2490</v>
      </c>
      <c r="M58" s="173" t="s">
        <v>2491</v>
      </c>
      <c r="N58" s="173" t="s">
        <v>2492</v>
      </c>
      <c r="O58" s="173" t="s">
        <v>2493</v>
      </c>
      <c r="P58" s="173" t="s">
        <v>2494</v>
      </c>
      <c r="Q58" s="242" t="s">
        <v>2495</v>
      </c>
      <c r="R58" s="173" t="s">
        <v>2496</v>
      </c>
      <c r="S58" s="173" t="s">
        <v>2497</v>
      </c>
      <c r="T58" s="173" t="s">
        <v>2498</v>
      </c>
      <c r="U58" s="173" t="s">
        <v>2499</v>
      </c>
      <c r="V58" s="173" t="s">
        <v>2500</v>
      </c>
      <c r="W58" s="173" t="s">
        <v>2501</v>
      </c>
      <c r="X58" s="173" t="s">
        <v>2502</v>
      </c>
      <c r="Y58" s="173" t="s">
        <v>2503</v>
      </c>
      <c r="Z58" s="173" t="s">
        <v>2504</v>
      </c>
      <c r="AA58" s="173" t="s">
        <v>2505</v>
      </c>
      <c r="AB58" s="173" t="s">
        <v>2506</v>
      </c>
      <c r="AC58" s="173" t="s">
        <v>2507</v>
      </c>
      <c r="AD58" s="173" t="s">
        <v>2508</v>
      </c>
      <c r="AE58" s="242" t="s">
        <v>2509</v>
      </c>
      <c r="AG58" s="617"/>
      <c r="AH58" s="416" t="s">
        <v>2606</v>
      </c>
      <c r="AI58" s="674"/>
    </row>
    <row r="59" spans="1:35" ht="12.75" customHeight="1" x14ac:dyDescent="0.35">
      <c r="A59" s="254" t="s">
        <v>185</v>
      </c>
      <c r="B59" s="554" t="s">
        <v>1307</v>
      </c>
      <c r="C59" s="110"/>
      <c r="D59" s="110"/>
      <c r="E59" s="110"/>
      <c r="F59" s="110"/>
      <c r="G59" s="740" t="s">
        <v>1303</v>
      </c>
      <c r="H59" s="163" t="s">
        <v>2510</v>
      </c>
      <c r="I59" s="163" t="s">
        <v>2511</v>
      </c>
      <c r="J59" s="163" t="s">
        <v>2512</v>
      </c>
      <c r="K59" s="163" t="s">
        <v>2513</v>
      </c>
      <c r="L59" s="163" t="s">
        <v>2514</v>
      </c>
      <c r="M59" s="163" t="s">
        <v>2515</v>
      </c>
      <c r="N59" s="163" t="s">
        <v>2516</v>
      </c>
      <c r="O59" s="163" t="s">
        <v>2517</v>
      </c>
      <c r="P59" s="163" t="s">
        <v>2518</v>
      </c>
      <c r="Q59" s="163" t="s">
        <v>2519</v>
      </c>
      <c r="R59" s="39" t="s">
        <v>2520</v>
      </c>
      <c r="S59" s="39" t="s">
        <v>2521</v>
      </c>
      <c r="T59" s="39" t="s">
        <v>2522</v>
      </c>
      <c r="U59" s="39" t="s">
        <v>2523</v>
      </c>
      <c r="V59" s="39" t="s">
        <v>2524</v>
      </c>
      <c r="W59" s="39" t="s">
        <v>2525</v>
      </c>
      <c r="X59" s="39" t="s">
        <v>2526</v>
      </c>
      <c r="Y59" s="39" t="s">
        <v>2527</v>
      </c>
      <c r="Z59" s="39" t="s">
        <v>2528</v>
      </c>
      <c r="AA59" s="39" t="s">
        <v>2529</v>
      </c>
      <c r="AB59" s="39" t="s">
        <v>2530</v>
      </c>
      <c r="AC59" s="39" t="s">
        <v>2531</v>
      </c>
      <c r="AD59" s="39" t="s">
        <v>2532</v>
      </c>
      <c r="AE59" s="39" t="s">
        <v>2533</v>
      </c>
      <c r="AG59" s="617"/>
      <c r="AH59" s="416" t="s">
        <v>2607</v>
      </c>
      <c r="AI59" s="674"/>
    </row>
    <row r="60" spans="1:35" ht="12.75" customHeight="1" x14ac:dyDescent="0.35">
      <c r="A60" s="254"/>
      <c r="B60" s="22"/>
      <c r="C60" s="112"/>
      <c r="D60" s="112"/>
      <c r="E60" s="112"/>
      <c r="F60" s="112"/>
      <c r="G60" s="739"/>
      <c r="H60" s="672" t="s">
        <v>985</v>
      </c>
      <c r="I60" s="672" t="s">
        <v>985</v>
      </c>
      <c r="J60" s="672" t="s">
        <v>985</v>
      </c>
      <c r="K60" s="672" t="s">
        <v>985</v>
      </c>
      <c r="L60" s="672" t="s">
        <v>985</v>
      </c>
      <c r="M60" s="672" t="s">
        <v>985</v>
      </c>
      <c r="N60" s="672" t="s">
        <v>985</v>
      </c>
      <c r="O60" s="672" t="s">
        <v>985</v>
      </c>
      <c r="P60" s="672" t="s">
        <v>985</v>
      </c>
      <c r="Q60" s="12" t="s">
        <v>985</v>
      </c>
      <c r="R60" s="12" t="s">
        <v>985</v>
      </c>
      <c r="S60" s="12" t="s">
        <v>985</v>
      </c>
      <c r="T60" s="12" t="s">
        <v>985</v>
      </c>
      <c r="U60" s="12" t="s">
        <v>985</v>
      </c>
      <c r="V60" s="12" t="s">
        <v>985</v>
      </c>
      <c r="W60" s="12" t="s">
        <v>985</v>
      </c>
      <c r="X60" s="12" t="s">
        <v>985</v>
      </c>
      <c r="Y60" s="12" t="s">
        <v>985</v>
      </c>
      <c r="Z60" s="12" t="s">
        <v>985</v>
      </c>
      <c r="AA60" s="12" t="s">
        <v>985</v>
      </c>
      <c r="AB60" s="12" t="s">
        <v>985</v>
      </c>
      <c r="AC60" s="12" t="s">
        <v>985</v>
      </c>
      <c r="AD60" s="12" t="s">
        <v>985</v>
      </c>
      <c r="AE60" s="12" t="s">
        <v>985</v>
      </c>
      <c r="AG60" s="617"/>
      <c r="AH60" s="416"/>
      <c r="AI60" s="674"/>
    </row>
    <row r="61" spans="1:35" ht="12.75" customHeight="1" x14ac:dyDescent="0.35">
      <c r="A61" s="254">
        <v>4</v>
      </c>
      <c r="B61" s="554" t="s">
        <v>335</v>
      </c>
      <c r="C61" s="110"/>
      <c r="D61" s="110"/>
      <c r="E61" s="110"/>
      <c r="F61" s="110"/>
      <c r="G61" s="740">
        <v>207</v>
      </c>
      <c r="H61" s="163" t="s">
        <v>2534</v>
      </c>
      <c r="I61" s="163" t="s">
        <v>2535</v>
      </c>
      <c r="J61" s="163" t="s">
        <v>2536</v>
      </c>
      <c r="K61" s="163" t="s">
        <v>2537</v>
      </c>
      <c r="L61" s="163" t="s">
        <v>2538</v>
      </c>
      <c r="M61" s="163" t="s">
        <v>2539</v>
      </c>
      <c r="N61" s="163" t="s">
        <v>2540</v>
      </c>
      <c r="O61" s="163" t="s">
        <v>2541</v>
      </c>
      <c r="P61" s="163" t="s">
        <v>2542</v>
      </c>
      <c r="Q61" s="39" t="s">
        <v>2543</v>
      </c>
      <c r="R61" s="39" t="s">
        <v>2544</v>
      </c>
      <c r="S61" s="39" t="s">
        <v>2545</v>
      </c>
      <c r="T61" s="39" t="s">
        <v>2546</v>
      </c>
      <c r="U61" s="39" t="s">
        <v>2547</v>
      </c>
      <c r="V61" s="39" t="s">
        <v>2548</v>
      </c>
      <c r="W61" s="39" t="s">
        <v>2549</v>
      </c>
      <c r="X61" s="39" t="s">
        <v>2550</v>
      </c>
      <c r="Y61" s="39" t="s">
        <v>2551</v>
      </c>
      <c r="Z61" s="39" t="s">
        <v>2552</v>
      </c>
      <c r="AA61" s="39" t="s">
        <v>2553</v>
      </c>
      <c r="AB61" s="39" t="s">
        <v>2554</v>
      </c>
      <c r="AC61" s="39" t="s">
        <v>2555</v>
      </c>
      <c r="AD61" s="39" t="s">
        <v>2556</v>
      </c>
      <c r="AE61" s="39" t="s">
        <v>2557</v>
      </c>
      <c r="AG61" s="617"/>
      <c r="AH61" s="416"/>
      <c r="AI61" s="674"/>
    </row>
    <row r="62" spans="1:35" ht="12.75" customHeight="1" x14ac:dyDescent="0.35">
      <c r="A62" s="254"/>
      <c r="B62" s="22"/>
      <c r="C62" s="112"/>
      <c r="D62" s="112"/>
      <c r="E62" s="112"/>
      <c r="F62" s="112"/>
      <c r="G62" s="739"/>
      <c r="H62" s="672" t="s">
        <v>985</v>
      </c>
      <c r="I62" s="672" t="s">
        <v>985</v>
      </c>
      <c r="J62" s="672" t="s">
        <v>985</v>
      </c>
      <c r="K62" s="672" t="s">
        <v>985</v>
      </c>
      <c r="L62" s="672" t="s">
        <v>985</v>
      </c>
      <c r="M62" s="672" t="s">
        <v>985</v>
      </c>
      <c r="N62" s="672" t="s">
        <v>985</v>
      </c>
      <c r="O62" s="672" t="s">
        <v>985</v>
      </c>
      <c r="P62" s="672" t="s">
        <v>985</v>
      </c>
      <c r="Q62" s="12" t="s">
        <v>985</v>
      </c>
      <c r="R62" s="12" t="s">
        <v>985</v>
      </c>
      <c r="S62" s="12" t="s">
        <v>985</v>
      </c>
      <c r="T62" s="12" t="s">
        <v>985</v>
      </c>
      <c r="U62" s="12" t="s">
        <v>985</v>
      </c>
      <c r="V62" s="12" t="s">
        <v>985</v>
      </c>
      <c r="W62" s="12" t="s">
        <v>985</v>
      </c>
      <c r="X62" s="12" t="s">
        <v>985</v>
      </c>
      <c r="Y62" s="12" t="s">
        <v>985</v>
      </c>
      <c r="Z62" s="12" t="s">
        <v>985</v>
      </c>
      <c r="AA62" s="12" t="s">
        <v>985</v>
      </c>
      <c r="AB62" s="12" t="s">
        <v>985</v>
      </c>
      <c r="AC62" s="12" t="s">
        <v>985</v>
      </c>
      <c r="AD62" s="12" t="s">
        <v>985</v>
      </c>
      <c r="AE62" s="12" t="s">
        <v>985</v>
      </c>
      <c r="AG62" s="617"/>
      <c r="AH62" s="416"/>
      <c r="AI62" s="674"/>
    </row>
    <row r="63" spans="1:35" ht="26.25" customHeight="1" thickBot="1" x14ac:dyDescent="0.4">
      <c r="A63" s="254">
        <v>5</v>
      </c>
      <c r="B63" s="891" t="s">
        <v>1308</v>
      </c>
      <c r="C63" s="892"/>
      <c r="D63" s="112"/>
      <c r="E63" s="112"/>
      <c r="F63" s="112"/>
      <c r="G63" s="743" t="s">
        <v>1303</v>
      </c>
      <c r="H63" s="173" t="s">
        <v>2558</v>
      </c>
      <c r="I63" s="173" t="s">
        <v>2559</v>
      </c>
      <c r="J63" s="173" t="s">
        <v>2560</v>
      </c>
      <c r="K63" s="173" t="s">
        <v>2561</v>
      </c>
      <c r="L63" s="173" t="s">
        <v>2562</v>
      </c>
      <c r="M63" s="173" t="s">
        <v>2563</v>
      </c>
      <c r="N63" s="173" t="s">
        <v>2564</v>
      </c>
      <c r="O63" s="173" t="s">
        <v>2565</v>
      </c>
      <c r="P63" s="173" t="s">
        <v>2566</v>
      </c>
      <c r="Q63" s="242" t="s">
        <v>2567</v>
      </c>
      <c r="R63" s="173" t="s">
        <v>2568</v>
      </c>
      <c r="S63" s="173" t="s">
        <v>2569</v>
      </c>
      <c r="T63" s="173" t="s">
        <v>2570</v>
      </c>
      <c r="U63" s="173" t="s">
        <v>2571</v>
      </c>
      <c r="V63" s="173" t="s">
        <v>2572</v>
      </c>
      <c r="W63" s="173" t="s">
        <v>2573</v>
      </c>
      <c r="X63" s="173" t="s">
        <v>2574</v>
      </c>
      <c r="Y63" s="173" t="s">
        <v>2575</v>
      </c>
      <c r="Z63" s="173" t="s">
        <v>2576</v>
      </c>
      <c r="AA63" s="173" t="s">
        <v>2577</v>
      </c>
      <c r="AB63" s="173" t="s">
        <v>2578</v>
      </c>
      <c r="AC63" s="173" t="s">
        <v>2579</v>
      </c>
      <c r="AD63" s="173" t="s">
        <v>2580</v>
      </c>
      <c r="AE63" s="242" t="s">
        <v>2581</v>
      </c>
      <c r="AG63" s="665"/>
      <c r="AH63" s="675" t="s">
        <v>2608</v>
      </c>
      <c r="AI63" s="676"/>
    </row>
    <row r="65" spans="2:7" x14ac:dyDescent="0.3">
      <c r="B65" s="257"/>
      <c r="C65" s="257"/>
      <c r="D65" s="257"/>
      <c r="E65" s="257"/>
      <c r="F65" s="257"/>
      <c r="G65" s="257"/>
    </row>
  </sheetData>
  <mergeCells count="4">
    <mergeCell ref="H1:Q1"/>
    <mergeCell ref="B63:C63"/>
    <mergeCell ref="B1:C1"/>
    <mergeCell ref="AG1:AI2"/>
  </mergeCells>
  <printOptions headings="1" gridLines="1"/>
  <pageMargins left="0.31496062992125984" right="0.31496062992125984" top="0.74803149606299213" bottom="0.74803149606299213" header="0.31496062992125984" footer="0.31496062992125984"/>
  <pageSetup paperSize="8" scale="70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AB74"/>
  <sheetViews>
    <sheetView zoomScale="80" zoomScaleNormal="80" workbookViewId="0">
      <pane xSplit="7" ySplit="6" topLeftCell="H31" activePane="bottomRight" state="frozen"/>
      <selection pane="topRight" activeCell="H1" sqref="H1"/>
      <selection pane="bottomLeft" activeCell="A7" sqref="A7"/>
      <selection pane="bottomRight" activeCell="Y70" sqref="Y70"/>
    </sheetView>
  </sheetViews>
  <sheetFormatPr defaultColWidth="9.84375" defaultRowHeight="12.45" x14ac:dyDescent="0.3"/>
  <cols>
    <col min="1" max="1" width="15.3046875" style="41" bestFit="1" customWidth="1"/>
    <col min="2" max="2" width="2.84375" style="15" customWidth="1"/>
    <col min="3" max="3" width="5.3046875" style="15" customWidth="1"/>
    <col min="4" max="4" width="67.53515625" style="15" customWidth="1"/>
    <col min="5" max="5" width="2.84375" style="15" hidden="1" customWidth="1"/>
    <col min="6" max="7" width="4.15234375" style="15" hidden="1" customWidth="1"/>
    <col min="8" max="8" width="24.765625" style="15" customWidth="1"/>
    <col min="9" max="9" width="27.53515625" style="15" customWidth="1"/>
    <col min="10" max="11" width="15.4609375" style="15" bestFit="1" customWidth="1"/>
    <col min="12" max="12" width="24.84375" style="15" customWidth="1"/>
    <col min="13" max="13" width="26.23046875" style="15" customWidth="1"/>
    <col min="14" max="15" width="15.4609375" style="15" bestFit="1" customWidth="1"/>
    <col min="16" max="16" width="16.07421875" style="15" hidden="1" customWidth="1"/>
    <col min="17" max="17" width="19.07421875" style="15" hidden="1" customWidth="1"/>
    <col min="18" max="18" width="11.84375" style="15" hidden="1" customWidth="1"/>
    <col min="19" max="19" width="12.07421875" style="15" hidden="1" customWidth="1"/>
    <col min="20" max="20" width="15.53515625" style="27" hidden="1" customWidth="1"/>
    <col min="21" max="21" width="15.15234375" style="27" hidden="1" customWidth="1"/>
    <col min="22" max="22" width="14.69140625" style="15" hidden="1" customWidth="1"/>
    <col min="23" max="23" width="9.15234375" style="15" customWidth="1"/>
    <col min="24" max="24" width="9.84375" style="15"/>
    <col min="25" max="25" width="46.3828125" style="15" bestFit="1" customWidth="1"/>
    <col min="26" max="26" width="22" style="15" customWidth="1"/>
    <col min="27" max="27" width="22.07421875" style="15" customWidth="1"/>
    <col min="28" max="28" width="44" style="15" bestFit="1" customWidth="1"/>
    <col min="29" max="16384" width="9.84375" style="15"/>
  </cols>
  <sheetData>
    <row r="1" spans="1:28" ht="60.45" customHeight="1" x14ac:dyDescent="0.4">
      <c r="A1" s="711" t="s">
        <v>2647</v>
      </c>
      <c r="B1" s="904" t="s">
        <v>2982</v>
      </c>
      <c r="C1" s="904"/>
      <c r="D1" s="904"/>
      <c r="E1" s="904"/>
      <c r="F1" s="904"/>
      <c r="G1" s="528"/>
      <c r="H1" s="905"/>
      <c r="I1" s="905"/>
      <c r="J1" s="905"/>
      <c r="K1" s="906"/>
      <c r="L1" s="913"/>
      <c r="M1" s="914"/>
      <c r="N1" s="914"/>
      <c r="O1" s="915"/>
      <c r="P1" s="916"/>
      <c r="Q1" s="917"/>
      <c r="R1" s="917"/>
      <c r="S1" s="918"/>
      <c r="T1" s="161"/>
      <c r="X1" s="885" t="s">
        <v>2648</v>
      </c>
      <c r="Y1" s="899"/>
      <c r="Z1" s="899"/>
      <c r="AA1" s="899"/>
      <c r="AB1" s="900"/>
    </row>
    <row r="2" spans="1:28" ht="24.9" customHeight="1" x14ac:dyDescent="0.4">
      <c r="A2" s="333"/>
      <c r="B2" s="548"/>
      <c r="C2" s="548"/>
      <c r="D2" s="548"/>
      <c r="E2" s="548"/>
      <c r="F2" s="548"/>
      <c r="G2" s="548"/>
      <c r="H2" s="529"/>
      <c r="I2" s="529"/>
      <c r="J2" s="529"/>
      <c r="K2" s="530"/>
      <c r="L2" s="922"/>
      <c r="M2" s="923"/>
      <c r="N2" s="923"/>
      <c r="O2" s="924"/>
      <c r="P2" s="919"/>
      <c r="Q2" s="920"/>
      <c r="R2" s="920"/>
      <c r="S2" s="921"/>
      <c r="T2" s="161"/>
      <c r="X2" s="901"/>
      <c r="Y2" s="902"/>
      <c r="Z2" s="902"/>
      <c r="AA2" s="902"/>
      <c r="AB2" s="903"/>
    </row>
    <row r="3" spans="1:28" ht="40.299999999999997" customHeight="1" x14ac:dyDescent="0.4">
      <c r="A3" s="333"/>
      <c r="B3" s="334"/>
      <c r="C3" s="334"/>
      <c r="D3" s="334"/>
      <c r="E3" s="334"/>
      <c r="F3" s="334"/>
      <c r="G3" s="334"/>
      <c r="H3" s="910" t="s">
        <v>832</v>
      </c>
      <c r="I3" s="911"/>
      <c r="J3" s="911"/>
      <c r="K3" s="912"/>
      <c r="L3" s="910" t="s">
        <v>833</v>
      </c>
      <c r="M3" s="911"/>
      <c r="N3" s="911"/>
      <c r="O3" s="912"/>
      <c r="P3" s="910"/>
      <c r="Q3" s="911"/>
      <c r="R3" s="911"/>
      <c r="S3" s="912"/>
      <c r="T3" s="161"/>
      <c r="X3" s="901"/>
      <c r="Y3" s="902"/>
      <c r="Z3" s="902"/>
      <c r="AA3" s="902"/>
      <c r="AB3" s="903"/>
    </row>
    <row r="4" spans="1:28" ht="22.3" customHeight="1" x14ac:dyDescent="0.4">
      <c r="A4" s="333"/>
      <c r="B4" s="334"/>
      <c r="C4" s="334"/>
      <c r="D4" s="334"/>
      <c r="E4" s="334"/>
      <c r="F4" s="334"/>
      <c r="G4" s="334"/>
      <c r="H4" s="907" t="s">
        <v>133</v>
      </c>
      <c r="I4" s="908"/>
      <c r="J4" s="908"/>
      <c r="K4" s="909"/>
      <c r="L4" s="907" t="s">
        <v>133</v>
      </c>
      <c r="M4" s="908"/>
      <c r="N4" s="908"/>
      <c r="O4" s="909"/>
      <c r="P4" s="907"/>
      <c r="Q4" s="908"/>
      <c r="R4" s="908"/>
      <c r="S4" s="909"/>
      <c r="T4" s="161"/>
      <c r="V4" s="162"/>
      <c r="X4" s="901"/>
      <c r="Y4" s="902"/>
      <c r="Z4" s="902"/>
      <c r="AA4" s="902"/>
      <c r="AB4" s="903"/>
    </row>
    <row r="5" spans="1:28" ht="119.15" customHeight="1" x14ac:dyDescent="0.4">
      <c r="A5" s="333"/>
      <c r="B5" s="334"/>
      <c r="C5" s="334"/>
      <c r="D5" s="334"/>
      <c r="E5" s="334"/>
      <c r="F5" s="334"/>
      <c r="G5" s="334"/>
      <c r="H5" s="713" t="s">
        <v>791</v>
      </c>
      <c r="I5" s="713" t="s">
        <v>792</v>
      </c>
      <c r="J5" s="546" t="s">
        <v>28</v>
      </c>
      <c r="K5" s="546" t="s">
        <v>29</v>
      </c>
      <c r="L5" s="713" t="s">
        <v>791</v>
      </c>
      <c r="M5" s="713" t="s">
        <v>792</v>
      </c>
      <c r="N5" s="546" t="s">
        <v>28</v>
      </c>
      <c r="O5" s="546" t="s">
        <v>29</v>
      </c>
      <c r="P5" s="546"/>
      <c r="Q5" s="546"/>
      <c r="R5" s="546"/>
      <c r="S5" s="546"/>
      <c r="T5" s="161"/>
      <c r="V5" s="162"/>
      <c r="X5" s="685"/>
      <c r="Y5" s="686"/>
      <c r="Z5" s="693" t="s">
        <v>2609</v>
      </c>
      <c r="AA5" s="694" t="s">
        <v>2610</v>
      </c>
      <c r="AB5" s="687"/>
    </row>
    <row r="6" spans="1:28" ht="18.45" customHeight="1" thickBot="1" x14ac:dyDescent="0.45">
      <c r="A6" s="335"/>
      <c r="B6" s="336"/>
      <c r="C6" s="336"/>
      <c r="D6" s="336"/>
      <c r="E6" s="336"/>
      <c r="F6" s="336"/>
      <c r="G6" s="336"/>
      <c r="H6" s="337" t="s">
        <v>64</v>
      </c>
      <c r="I6" s="337" t="s">
        <v>64</v>
      </c>
      <c r="J6" s="337" t="s">
        <v>64</v>
      </c>
      <c r="K6" s="337" t="s">
        <v>64</v>
      </c>
      <c r="L6" s="337" t="s">
        <v>64</v>
      </c>
      <c r="M6" s="337" t="s">
        <v>64</v>
      </c>
      <c r="N6" s="337" t="s">
        <v>64</v>
      </c>
      <c r="O6" s="337" t="s">
        <v>64</v>
      </c>
      <c r="P6" s="337"/>
      <c r="Q6" s="337"/>
      <c r="R6" s="337"/>
      <c r="S6" s="337"/>
      <c r="T6" s="450"/>
      <c r="U6" s="162"/>
      <c r="V6" s="162"/>
      <c r="X6" s="614" t="s">
        <v>926</v>
      </c>
      <c r="Y6" s="678" t="s">
        <v>927</v>
      </c>
      <c r="Z6" s="679"/>
      <c r="AA6" s="680"/>
      <c r="AB6" s="616" t="s">
        <v>928</v>
      </c>
    </row>
    <row r="7" spans="1:28" ht="15.45" customHeight="1" x14ac:dyDescent="0.35">
      <c r="A7" s="116">
        <v>1</v>
      </c>
      <c r="B7" s="18" t="s">
        <v>2649</v>
      </c>
      <c r="C7" s="108"/>
      <c r="D7" s="108"/>
      <c r="E7" s="108"/>
      <c r="F7" s="103"/>
      <c r="G7" s="10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9"/>
      <c r="U7" s="161"/>
      <c r="V7" s="161"/>
      <c r="X7" s="617"/>
      <c r="Y7" s="416" t="s">
        <v>2611</v>
      </c>
      <c r="Z7" s="416"/>
      <c r="AA7" s="618"/>
      <c r="AB7" s="619"/>
    </row>
    <row r="8" spans="1:28" ht="12.75" customHeight="1" x14ac:dyDescent="0.35">
      <c r="A8" s="653" t="s">
        <v>163</v>
      </c>
      <c r="B8" s="338"/>
      <c r="C8" s="557" t="str">
        <f>IF(Title_Page!B4="W","Home domicile students (Wales)",IF(Title_Page!B4="S","Home domicile students (Scotland)",IF(Title_Page!B4="N","Home domicile students (Northern Ireland)","Home domicile students")))</f>
        <v>Home domicile students</v>
      </c>
      <c r="D8" s="340"/>
      <c r="E8" s="340"/>
      <c r="F8" s="341"/>
      <c r="G8" s="34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61"/>
      <c r="U8" s="198"/>
      <c r="V8" s="198"/>
      <c r="X8" s="620"/>
      <c r="Y8" s="681"/>
      <c r="Z8" s="681"/>
      <c r="AA8" s="621"/>
      <c r="AB8" s="619" t="s">
        <v>931</v>
      </c>
    </row>
    <row r="9" spans="1:28" ht="12.75" customHeight="1" x14ac:dyDescent="0.35">
      <c r="A9" s="653" t="s">
        <v>219</v>
      </c>
      <c r="B9" s="20"/>
      <c r="C9" s="115"/>
      <c r="D9" s="111" t="s">
        <v>134</v>
      </c>
      <c r="E9" s="115"/>
      <c r="F9" s="113"/>
      <c r="G9" s="113"/>
      <c r="H9" s="699" t="s">
        <v>2652</v>
      </c>
      <c r="I9" s="699" t="s">
        <v>2653</v>
      </c>
      <c r="J9" s="699" t="s">
        <v>2654</v>
      </c>
      <c r="K9" s="636" t="s">
        <v>2655</v>
      </c>
      <c r="L9" s="699" t="s">
        <v>2656</v>
      </c>
      <c r="M9" s="699" t="s">
        <v>2657</v>
      </c>
      <c r="N9" s="699" t="s">
        <v>2658</v>
      </c>
      <c r="O9" s="636" t="s">
        <v>2659</v>
      </c>
      <c r="P9" s="375"/>
      <c r="Q9" s="375"/>
      <c r="R9" s="375"/>
      <c r="S9" s="271"/>
      <c r="T9" s="203"/>
      <c r="U9" s="215"/>
      <c r="V9" s="203"/>
      <c r="X9" s="620"/>
      <c r="Y9" s="681"/>
      <c r="Z9" s="681"/>
      <c r="AA9" s="621"/>
      <c r="AB9" s="619" t="s">
        <v>931</v>
      </c>
    </row>
    <row r="10" spans="1:28" ht="12.75" customHeight="1" x14ac:dyDescent="0.35">
      <c r="A10" s="653" t="s">
        <v>216</v>
      </c>
      <c r="B10" s="20"/>
      <c r="C10" s="115"/>
      <c r="D10" s="111" t="s">
        <v>427</v>
      </c>
      <c r="E10" s="115"/>
      <c r="F10" s="113"/>
      <c r="G10" s="113"/>
      <c r="H10" s="699" t="s">
        <v>2660</v>
      </c>
      <c r="I10" s="699" t="s">
        <v>2661</v>
      </c>
      <c r="J10" s="699" t="s">
        <v>2662</v>
      </c>
      <c r="K10" s="636" t="s">
        <v>2663</v>
      </c>
      <c r="L10" s="699" t="s">
        <v>2664</v>
      </c>
      <c r="M10" s="699" t="s">
        <v>2665</v>
      </c>
      <c r="N10" s="699" t="s">
        <v>2666</v>
      </c>
      <c r="O10" s="636" t="s">
        <v>2667</v>
      </c>
      <c r="P10" s="375"/>
      <c r="Q10" s="375"/>
      <c r="R10" s="375"/>
      <c r="S10" s="271"/>
      <c r="T10" s="203"/>
      <c r="U10" s="215"/>
      <c r="V10" s="203"/>
      <c r="X10" s="620"/>
      <c r="Y10" s="681"/>
      <c r="Z10" s="681"/>
      <c r="AA10" s="621"/>
      <c r="AB10" s="619" t="s">
        <v>931</v>
      </c>
    </row>
    <row r="11" spans="1:28" ht="12.75" customHeight="1" x14ac:dyDescent="0.35">
      <c r="A11" s="653" t="s">
        <v>217</v>
      </c>
      <c r="B11" s="20"/>
      <c r="C11" s="115"/>
      <c r="D11" s="111" t="s">
        <v>633</v>
      </c>
      <c r="E11" s="115"/>
      <c r="F11" s="113"/>
      <c r="G11" s="113"/>
      <c r="H11" s="699" t="s">
        <v>2668</v>
      </c>
      <c r="I11" s="699" t="s">
        <v>2669</v>
      </c>
      <c r="J11" s="699" t="s">
        <v>2670</v>
      </c>
      <c r="K11" s="636" t="s">
        <v>2671</v>
      </c>
      <c r="L11" s="699" t="s">
        <v>2672</v>
      </c>
      <c r="M11" s="699" t="s">
        <v>2673</v>
      </c>
      <c r="N11" s="699" t="s">
        <v>2674</v>
      </c>
      <c r="O11" s="636" t="s">
        <v>2675</v>
      </c>
      <c r="P11" s="375"/>
      <c r="Q11" s="375"/>
      <c r="R11" s="375"/>
      <c r="S11" s="271"/>
      <c r="T11" s="203"/>
      <c r="U11" s="215"/>
      <c r="V11" s="203"/>
      <c r="X11" s="620"/>
      <c r="Y11" s="681"/>
      <c r="Z11" s="681"/>
      <c r="AA11" s="621"/>
      <c r="AB11" s="619" t="s">
        <v>931</v>
      </c>
    </row>
    <row r="12" spans="1:28" ht="12.75" customHeight="1" x14ac:dyDescent="0.35">
      <c r="A12" s="653" t="s">
        <v>218</v>
      </c>
      <c r="B12" s="20"/>
      <c r="C12" s="115"/>
      <c r="D12" s="111" t="s">
        <v>135</v>
      </c>
      <c r="E12" s="115"/>
      <c r="F12" s="113"/>
      <c r="G12" s="113"/>
      <c r="H12" s="699" t="s">
        <v>2676</v>
      </c>
      <c r="I12" s="699" t="s">
        <v>2677</v>
      </c>
      <c r="J12" s="699" t="s">
        <v>2678</v>
      </c>
      <c r="K12" s="636" t="s">
        <v>2679</v>
      </c>
      <c r="L12" s="699" t="s">
        <v>2680</v>
      </c>
      <c r="M12" s="699" t="s">
        <v>2681</v>
      </c>
      <c r="N12" s="699" t="s">
        <v>2682</v>
      </c>
      <c r="O12" s="636" t="s">
        <v>2683</v>
      </c>
      <c r="P12" s="375"/>
      <c r="Q12" s="375"/>
      <c r="R12" s="375"/>
      <c r="S12" s="271"/>
      <c r="T12" s="203"/>
      <c r="U12" s="215"/>
      <c r="V12" s="203"/>
      <c r="X12" s="620"/>
      <c r="Y12" s="681"/>
      <c r="Z12" s="681"/>
      <c r="AA12" s="621"/>
      <c r="AB12" s="619" t="s">
        <v>931</v>
      </c>
    </row>
    <row r="13" spans="1:28" ht="12.75" customHeight="1" x14ac:dyDescent="0.35">
      <c r="A13" s="653" t="s">
        <v>220</v>
      </c>
      <c r="B13" s="20"/>
      <c r="C13" s="115"/>
      <c r="D13" s="111" t="s">
        <v>136</v>
      </c>
      <c r="E13" s="115"/>
      <c r="F13" s="113"/>
      <c r="G13" s="113"/>
      <c r="H13" s="699" t="s">
        <v>2684</v>
      </c>
      <c r="I13" s="699" t="s">
        <v>2685</v>
      </c>
      <c r="J13" s="699" t="s">
        <v>2686</v>
      </c>
      <c r="K13" s="636" t="s">
        <v>2687</v>
      </c>
      <c r="L13" s="699" t="s">
        <v>2688</v>
      </c>
      <c r="M13" s="699" t="s">
        <v>2689</v>
      </c>
      <c r="N13" s="699" t="s">
        <v>2690</v>
      </c>
      <c r="O13" s="636" t="s">
        <v>2691</v>
      </c>
      <c r="P13" s="375"/>
      <c r="Q13" s="375"/>
      <c r="R13" s="375"/>
      <c r="S13" s="271"/>
      <c r="T13" s="203"/>
      <c r="U13" s="215"/>
      <c r="V13" s="203"/>
      <c r="X13" s="620"/>
      <c r="Y13" s="681"/>
      <c r="Z13" s="681"/>
      <c r="AA13" s="621"/>
      <c r="AB13" s="619" t="s">
        <v>931</v>
      </c>
    </row>
    <row r="14" spans="1:28" ht="12.75" customHeight="1" x14ac:dyDescent="0.35">
      <c r="A14" s="653" t="s">
        <v>221</v>
      </c>
      <c r="B14" s="20"/>
      <c r="C14" s="115"/>
      <c r="D14" s="111" t="s">
        <v>137</v>
      </c>
      <c r="E14" s="115"/>
      <c r="F14" s="113"/>
      <c r="G14" s="113"/>
      <c r="H14" s="699" t="s">
        <v>2692</v>
      </c>
      <c r="I14" s="699" t="s">
        <v>2693</v>
      </c>
      <c r="J14" s="699" t="s">
        <v>2694</v>
      </c>
      <c r="K14" s="636" t="s">
        <v>2695</v>
      </c>
      <c r="L14" s="699" t="s">
        <v>2696</v>
      </c>
      <c r="M14" s="699" t="s">
        <v>2697</v>
      </c>
      <c r="N14" s="699" t="s">
        <v>2698</v>
      </c>
      <c r="O14" s="636" t="s">
        <v>2699</v>
      </c>
      <c r="P14" s="375"/>
      <c r="Q14" s="375"/>
      <c r="R14" s="375"/>
      <c r="S14" s="271"/>
      <c r="T14" s="203"/>
      <c r="U14" s="215"/>
      <c r="V14" s="203"/>
      <c r="X14" s="620"/>
      <c r="Y14" s="681"/>
      <c r="Z14" s="681"/>
      <c r="AA14" s="621"/>
      <c r="AB14" s="619" t="s">
        <v>931</v>
      </c>
    </row>
    <row r="15" spans="1:28" ht="12.75" customHeight="1" x14ac:dyDescent="0.35">
      <c r="A15" s="653" t="s">
        <v>222</v>
      </c>
      <c r="B15" s="20"/>
      <c r="C15" s="115"/>
      <c r="D15" s="111" t="s">
        <v>138</v>
      </c>
      <c r="E15" s="115"/>
      <c r="F15" s="113"/>
      <c r="G15" s="113"/>
      <c r="H15" s="699" t="s">
        <v>2700</v>
      </c>
      <c r="I15" s="699" t="s">
        <v>2701</v>
      </c>
      <c r="J15" s="699" t="s">
        <v>2702</v>
      </c>
      <c r="K15" s="636" t="s">
        <v>2703</v>
      </c>
      <c r="L15" s="699" t="s">
        <v>2704</v>
      </c>
      <c r="M15" s="699" t="s">
        <v>2705</v>
      </c>
      <c r="N15" s="699" t="s">
        <v>2706</v>
      </c>
      <c r="O15" s="636" t="s">
        <v>2707</v>
      </c>
      <c r="P15" s="375"/>
      <c r="Q15" s="375"/>
      <c r="R15" s="375"/>
      <c r="S15" s="271"/>
      <c r="T15" s="203"/>
      <c r="U15" s="215"/>
      <c r="V15" s="203"/>
      <c r="X15" s="620"/>
      <c r="Y15" s="681"/>
      <c r="Z15" s="681"/>
      <c r="AA15" s="621"/>
      <c r="AB15" s="619" t="s">
        <v>931</v>
      </c>
    </row>
    <row r="16" spans="1:28" ht="12.75" customHeight="1" x14ac:dyDescent="0.35">
      <c r="A16" s="653" t="s">
        <v>223</v>
      </c>
      <c r="B16" s="342"/>
      <c r="C16" s="556" t="s">
        <v>428</v>
      </c>
      <c r="D16" s="344"/>
      <c r="E16" s="344"/>
      <c r="F16" s="345"/>
      <c r="G16" s="345"/>
      <c r="H16" s="700" t="s">
        <v>2708</v>
      </c>
      <c r="I16" s="700" t="s">
        <v>2709</v>
      </c>
      <c r="J16" s="700" t="s">
        <v>2710</v>
      </c>
      <c r="K16" s="700" t="s">
        <v>2711</v>
      </c>
      <c r="L16" s="700" t="s">
        <v>2712</v>
      </c>
      <c r="M16" s="700" t="s">
        <v>2713</v>
      </c>
      <c r="N16" s="700" t="s">
        <v>2714</v>
      </c>
      <c r="O16" s="700" t="s">
        <v>2715</v>
      </c>
      <c r="P16" s="431"/>
      <c r="Q16" s="431"/>
      <c r="R16" s="431"/>
      <c r="S16" s="431"/>
      <c r="T16" s="203"/>
      <c r="U16" s="215"/>
      <c r="V16" s="203"/>
      <c r="X16" s="620"/>
      <c r="Y16" s="681"/>
      <c r="Z16" s="681"/>
      <c r="AA16" s="621"/>
      <c r="AB16" s="619" t="s">
        <v>931</v>
      </c>
    </row>
    <row r="17" spans="1:28" ht="12.75" customHeight="1" x14ac:dyDescent="0.35">
      <c r="A17" s="653" t="s">
        <v>164</v>
      </c>
      <c r="B17" s="338"/>
      <c r="C17" s="557" t="str">
        <f>IF(Title_Page!B4="W","Rest of UK domicile students (England, Northern Ireland, Scotland)",IF(Title_Page!B4="S","Rest of UK domicile students (England, Northern Ireland, Wales)",IF(Title_Page!B4="N","Rest of UK domicile students (England, Scotland, Wales)","Rest of UK domicile students")))</f>
        <v>Rest of UK domicile students</v>
      </c>
      <c r="D17" s="340"/>
      <c r="E17" s="340"/>
      <c r="F17" s="341"/>
      <c r="G17" s="34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203"/>
      <c r="X17" s="620"/>
      <c r="Y17" s="681"/>
      <c r="Z17" s="681"/>
      <c r="AA17" s="621"/>
      <c r="AB17" s="619" t="s">
        <v>931</v>
      </c>
    </row>
    <row r="18" spans="1:28" ht="12.75" customHeight="1" x14ac:dyDescent="0.35">
      <c r="A18" s="653" t="s">
        <v>219</v>
      </c>
      <c r="B18" s="20"/>
      <c r="C18" s="115"/>
      <c r="D18" s="111" t="s">
        <v>134</v>
      </c>
      <c r="E18" s="115"/>
      <c r="F18" s="113"/>
      <c r="G18" s="113"/>
      <c r="H18" s="699" t="s">
        <v>2716</v>
      </c>
      <c r="I18" s="699" t="s">
        <v>2717</v>
      </c>
      <c r="J18" s="699" t="s">
        <v>2718</v>
      </c>
      <c r="K18" s="636" t="s">
        <v>2719</v>
      </c>
      <c r="L18" s="699" t="s">
        <v>2720</v>
      </c>
      <c r="M18" s="699" t="s">
        <v>2721</v>
      </c>
      <c r="N18" s="699" t="s">
        <v>2722</v>
      </c>
      <c r="O18" s="636" t="s">
        <v>2723</v>
      </c>
      <c r="P18" s="375"/>
      <c r="Q18" s="375"/>
      <c r="R18" s="375"/>
      <c r="S18" s="271"/>
      <c r="T18" s="203"/>
      <c r="U18" s="215"/>
      <c r="V18" s="203"/>
      <c r="X18" s="620"/>
      <c r="Y18" s="681"/>
      <c r="Z18" s="681"/>
      <c r="AA18" s="621"/>
      <c r="AB18" s="619" t="s">
        <v>931</v>
      </c>
    </row>
    <row r="19" spans="1:28" ht="12.75" customHeight="1" x14ac:dyDescent="0.35">
      <c r="A19" s="653" t="s">
        <v>216</v>
      </c>
      <c r="B19" s="20"/>
      <c r="C19" s="115"/>
      <c r="D19" s="111" t="s">
        <v>427</v>
      </c>
      <c r="E19" s="115"/>
      <c r="F19" s="113"/>
      <c r="G19" s="113"/>
      <c r="H19" s="699" t="s">
        <v>2724</v>
      </c>
      <c r="I19" s="699" t="s">
        <v>2725</v>
      </c>
      <c r="J19" s="699" t="s">
        <v>2726</v>
      </c>
      <c r="K19" s="636" t="s">
        <v>2727</v>
      </c>
      <c r="L19" s="699" t="s">
        <v>2728</v>
      </c>
      <c r="M19" s="699" t="s">
        <v>2729</v>
      </c>
      <c r="N19" s="699" t="s">
        <v>2730</v>
      </c>
      <c r="O19" s="636" t="s">
        <v>2731</v>
      </c>
      <c r="P19" s="375"/>
      <c r="Q19" s="375"/>
      <c r="R19" s="375"/>
      <c r="S19" s="271"/>
      <c r="T19" s="203"/>
      <c r="U19" s="215"/>
      <c r="V19" s="203"/>
      <c r="X19" s="620"/>
      <c r="Y19" s="681"/>
      <c r="Z19" s="681"/>
      <c r="AA19" s="621"/>
      <c r="AB19" s="619" t="s">
        <v>931</v>
      </c>
    </row>
    <row r="20" spans="1:28" ht="12.75" customHeight="1" x14ac:dyDescent="0.35">
      <c r="A20" s="653" t="s">
        <v>217</v>
      </c>
      <c r="B20" s="20"/>
      <c r="C20" s="115"/>
      <c r="D20" s="111" t="s">
        <v>633</v>
      </c>
      <c r="E20" s="115"/>
      <c r="F20" s="113"/>
      <c r="G20" s="113"/>
      <c r="H20" s="699" t="s">
        <v>2732</v>
      </c>
      <c r="I20" s="699" t="s">
        <v>2733</v>
      </c>
      <c r="J20" s="699" t="s">
        <v>2734</v>
      </c>
      <c r="K20" s="636" t="s">
        <v>2735</v>
      </c>
      <c r="L20" s="699" t="s">
        <v>2736</v>
      </c>
      <c r="M20" s="699" t="s">
        <v>2737</v>
      </c>
      <c r="N20" s="699" t="s">
        <v>2738</v>
      </c>
      <c r="O20" s="636" t="s">
        <v>2739</v>
      </c>
      <c r="P20" s="375"/>
      <c r="Q20" s="375"/>
      <c r="R20" s="375"/>
      <c r="S20" s="271"/>
      <c r="T20" s="203"/>
      <c r="U20" s="215"/>
      <c r="V20" s="203"/>
      <c r="X20" s="620"/>
      <c r="Y20" s="681"/>
      <c r="Z20" s="681"/>
      <c r="AA20" s="621"/>
      <c r="AB20" s="619" t="s">
        <v>931</v>
      </c>
    </row>
    <row r="21" spans="1:28" ht="12.75" customHeight="1" x14ac:dyDescent="0.35">
      <c r="A21" s="653" t="s">
        <v>218</v>
      </c>
      <c r="B21" s="20"/>
      <c r="C21" s="115"/>
      <c r="D21" s="111" t="s">
        <v>135</v>
      </c>
      <c r="E21" s="115"/>
      <c r="F21" s="113"/>
      <c r="G21" s="113"/>
      <c r="H21" s="699" t="s">
        <v>2740</v>
      </c>
      <c r="I21" s="699" t="s">
        <v>2741</v>
      </c>
      <c r="J21" s="699" t="s">
        <v>2742</v>
      </c>
      <c r="K21" s="636" t="s">
        <v>2743</v>
      </c>
      <c r="L21" s="699" t="s">
        <v>2744</v>
      </c>
      <c r="M21" s="699" t="s">
        <v>2745</v>
      </c>
      <c r="N21" s="699" t="s">
        <v>2746</v>
      </c>
      <c r="O21" s="636" t="s">
        <v>2747</v>
      </c>
      <c r="P21" s="375"/>
      <c r="Q21" s="375"/>
      <c r="R21" s="375"/>
      <c r="S21" s="271"/>
      <c r="T21" s="203"/>
      <c r="U21" s="215"/>
      <c r="V21" s="203"/>
      <c r="X21" s="620"/>
      <c r="Y21" s="681"/>
      <c r="Z21" s="681"/>
      <c r="AA21" s="621"/>
      <c r="AB21" s="619" t="s">
        <v>931</v>
      </c>
    </row>
    <row r="22" spans="1:28" ht="12.75" customHeight="1" x14ac:dyDescent="0.35">
      <c r="A22" s="653" t="s">
        <v>220</v>
      </c>
      <c r="B22" s="20"/>
      <c r="C22" s="115"/>
      <c r="D22" s="111" t="s">
        <v>136</v>
      </c>
      <c r="E22" s="115"/>
      <c r="F22" s="113"/>
      <c r="G22" s="113"/>
      <c r="H22" s="699" t="s">
        <v>2748</v>
      </c>
      <c r="I22" s="699" t="s">
        <v>2749</v>
      </c>
      <c r="J22" s="699" t="s">
        <v>2750</v>
      </c>
      <c r="K22" s="636" t="s">
        <v>2751</v>
      </c>
      <c r="L22" s="699" t="s">
        <v>2752</v>
      </c>
      <c r="M22" s="699" t="s">
        <v>2753</v>
      </c>
      <c r="N22" s="699" t="s">
        <v>2754</v>
      </c>
      <c r="O22" s="636" t="s">
        <v>2755</v>
      </c>
      <c r="P22" s="375"/>
      <c r="Q22" s="375"/>
      <c r="R22" s="375"/>
      <c r="S22" s="271"/>
      <c r="T22" s="203"/>
      <c r="U22" s="215"/>
      <c r="V22" s="203"/>
      <c r="X22" s="620"/>
      <c r="Y22" s="681"/>
      <c r="Z22" s="681"/>
      <c r="AA22" s="621"/>
      <c r="AB22" s="619" t="s">
        <v>931</v>
      </c>
    </row>
    <row r="23" spans="1:28" ht="12.75" customHeight="1" x14ac:dyDescent="0.35">
      <c r="A23" s="653" t="s">
        <v>221</v>
      </c>
      <c r="B23" s="20"/>
      <c r="C23" s="115"/>
      <c r="D23" s="111" t="s">
        <v>137</v>
      </c>
      <c r="E23" s="115"/>
      <c r="F23" s="113"/>
      <c r="G23" s="113"/>
      <c r="H23" s="699" t="s">
        <v>2756</v>
      </c>
      <c r="I23" s="699" t="s">
        <v>2757</v>
      </c>
      <c r="J23" s="699" t="s">
        <v>2758</v>
      </c>
      <c r="K23" s="636" t="s">
        <v>2759</v>
      </c>
      <c r="L23" s="699" t="s">
        <v>2760</v>
      </c>
      <c r="M23" s="699" t="s">
        <v>2761</v>
      </c>
      <c r="N23" s="699" t="s">
        <v>2762</v>
      </c>
      <c r="O23" s="636" t="s">
        <v>2763</v>
      </c>
      <c r="P23" s="375"/>
      <c r="Q23" s="375"/>
      <c r="R23" s="375"/>
      <c r="S23" s="271"/>
      <c r="T23" s="203"/>
      <c r="U23" s="215"/>
      <c r="V23" s="203"/>
      <c r="X23" s="620"/>
      <c r="Y23" s="681"/>
      <c r="Z23" s="681"/>
      <c r="AA23" s="621"/>
      <c r="AB23" s="619" t="s">
        <v>931</v>
      </c>
    </row>
    <row r="24" spans="1:28" ht="12.75" customHeight="1" x14ac:dyDescent="0.35">
      <c r="A24" s="653" t="s">
        <v>222</v>
      </c>
      <c r="B24" s="20"/>
      <c r="C24" s="115"/>
      <c r="D24" s="111" t="s">
        <v>138</v>
      </c>
      <c r="E24" s="115"/>
      <c r="F24" s="113"/>
      <c r="G24" s="113"/>
      <c r="H24" s="699" t="s">
        <v>2764</v>
      </c>
      <c r="I24" s="699" t="s">
        <v>2765</v>
      </c>
      <c r="J24" s="699" t="s">
        <v>2766</v>
      </c>
      <c r="K24" s="636" t="s">
        <v>2767</v>
      </c>
      <c r="L24" s="699" t="s">
        <v>2768</v>
      </c>
      <c r="M24" s="699" t="s">
        <v>2769</v>
      </c>
      <c r="N24" s="699" t="s">
        <v>2770</v>
      </c>
      <c r="O24" s="636" t="s">
        <v>2771</v>
      </c>
      <c r="P24" s="375"/>
      <c r="Q24" s="375"/>
      <c r="R24" s="375"/>
      <c r="S24" s="271"/>
      <c r="T24" s="203"/>
      <c r="U24" s="215"/>
      <c r="V24" s="203"/>
      <c r="X24" s="620"/>
      <c r="Y24" s="681"/>
      <c r="Z24" s="681"/>
      <c r="AA24" s="621"/>
      <c r="AB24" s="619" t="s">
        <v>931</v>
      </c>
    </row>
    <row r="25" spans="1:28" ht="12.75" customHeight="1" x14ac:dyDescent="0.35">
      <c r="A25" s="653" t="s">
        <v>223</v>
      </c>
      <c r="B25" s="342"/>
      <c r="C25" s="556" t="s">
        <v>429</v>
      </c>
      <c r="D25" s="344"/>
      <c r="E25" s="344"/>
      <c r="F25" s="345"/>
      <c r="G25" s="345"/>
      <c r="H25" s="700" t="s">
        <v>2772</v>
      </c>
      <c r="I25" s="700" t="s">
        <v>2773</v>
      </c>
      <c r="J25" s="700" t="s">
        <v>2774</v>
      </c>
      <c r="K25" s="700" t="s">
        <v>2775</v>
      </c>
      <c r="L25" s="700" t="s">
        <v>2776</v>
      </c>
      <c r="M25" s="700" t="s">
        <v>2777</v>
      </c>
      <c r="N25" s="700" t="s">
        <v>2778</v>
      </c>
      <c r="O25" s="700" t="s">
        <v>2779</v>
      </c>
      <c r="P25" s="431"/>
      <c r="Q25" s="431"/>
      <c r="R25" s="431"/>
      <c r="S25" s="431"/>
      <c r="T25" s="203"/>
      <c r="U25" s="215"/>
      <c r="V25" s="203"/>
      <c r="X25" s="620"/>
      <c r="Y25" s="681"/>
      <c r="Z25" s="681"/>
      <c r="AA25" s="621"/>
      <c r="AB25" s="619" t="s">
        <v>931</v>
      </c>
    </row>
    <row r="26" spans="1:28" ht="12.75" customHeight="1" x14ac:dyDescent="0.35">
      <c r="A26" s="653" t="s">
        <v>165</v>
      </c>
      <c r="B26" s="338"/>
      <c r="C26" s="557" t="s">
        <v>632</v>
      </c>
      <c r="D26" s="340"/>
      <c r="E26" s="340"/>
      <c r="F26" s="341"/>
      <c r="G26" s="34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203"/>
      <c r="U26" s="28"/>
      <c r="X26" s="622" t="s">
        <v>163</v>
      </c>
      <c r="Y26" s="416" t="s">
        <v>2612</v>
      </c>
      <c r="Z26" s="416"/>
      <c r="AA26" s="618"/>
      <c r="AB26" s="619"/>
    </row>
    <row r="27" spans="1:28" ht="12.75" customHeight="1" x14ac:dyDescent="0.4">
      <c r="A27" s="653" t="s">
        <v>219</v>
      </c>
      <c r="B27" s="20"/>
      <c r="C27" s="115"/>
      <c r="D27" s="111" t="s">
        <v>134</v>
      </c>
      <c r="E27" s="115"/>
      <c r="F27" s="113"/>
      <c r="G27" s="113"/>
      <c r="H27" s="177" t="s">
        <v>2780</v>
      </c>
      <c r="I27" s="177" t="s">
        <v>2781</v>
      </c>
      <c r="J27" s="177" t="s">
        <v>2782</v>
      </c>
      <c r="K27" s="491" t="s">
        <v>2783</v>
      </c>
      <c r="L27" s="700" t="s">
        <v>2784</v>
      </c>
      <c r="M27" s="700" t="s">
        <v>2785</v>
      </c>
      <c r="N27" s="700" t="s">
        <v>2786</v>
      </c>
      <c r="O27" s="491" t="s">
        <v>2787</v>
      </c>
      <c r="P27" s="177"/>
      <c r="Q27" s="177"/>
      <c r="R27" s="177"/>
      <c r="S27" s="491"/>
      <c r="T27" s="487"/>
      <c r="U27" s="215"/>
      <c r="V27" s="203"/>
      <c r="X27" s="622" t="s">
        <v>275</v>
      </c>
      <c r="Y27" s="416"/>
      <c r="Z27" s="416"/>
      <c r="AA27" s="618"/>
      <c r="AB27" s="619" t="s">
        <v>2613</v>
      </c>
    </row>
    <row r="28" spans="1:28" ht="12.75" customHeight="1" x14ac:dyDescent="0.4">
      <c r="A28" s="653" t="s">
        <v>216</v>
      </c>
      <c r="B28" s="20"/>
      <c r="C28" s="115"/>
      <c r="D28" s="111" t="s">
        <v>427</v>
      </c>
      <c r="E28" s="115"/>
      <c r="F28" s="113"/>
      <c r="G28" s="113"/>
      <c r="H28" s="177" t="s">
        <v>2788</v>
      </c>
      <c r="I28" s="177" t="s">
        <v>2789</v>
      </c>
      <c r="J28" s="177" t="s">
        <v>2790</v>
      </c>
      <c r="K28" s="491" t="s">
        <v>2791</v>
      </c>
      <c r="L28" s="700" t="s">
        <v>2792</v>
      </c>
      <c r="M28" s="700" t="s">
        <v>2793</v>
      </c>
      <c r="N28" s="700" t="s">
        <v>2794</v>
      </c>
      <c r="O28" s="491" t="s">
        <v>2795</v>
      </c>
      <c r="P28" s="177"/>
      <c r="Q28" s="177"/>
      <c r="R28" s="177"/>
      <c r="S28" s="491"/>
      <c r="T28" s="487"/>
      <c r="U28" s="215"/>
      <c r="V28" s="203"/>
      <c r="X28" s="622" t="s">
        <v>2614</v>
      </c>
      <c r="Y28" s="416"/>
      <c r="Z28" s="416"/>
      <c r="AA28" s="618"/>
      <c r="AB28" s="619" t="s">
        <v>2613</v>
      </c>
    </row>
    <row r="29" spans="1:28" ht="12.75" customHeight="1" x14ac:dyDescent="0.4">
      <c r="A29" s="653" t="s">
        <v>217</v>
      </c>
      <c r="B29" s="20"/>
      <c r="C29" s="115"/>
      <c r="D29" s="111" t="s">
        <v>633</v>
      </c>
      <c r="E29" s="115"/>
      <c r="F29" s="113"/>
      <c r="G29" s="113"/>
      <c r="H29" s="177" t="s">
        <v>2796</v>
      </c>
      <c r="I29" s="177" t="s">
        <v>2797</v>
      </c>
      <c r="J29" s="177" t="s">
        <v>2798</v>
      </c>
      <c r="K29" s="491" t="s">
        <v>2799</v>
      </c>
      <c r="L29" s="700" t="s">
        <v>2800</v>
      </c>
      <c r="M29" s="700" t="s">
        <v>2801</v>
      </c>
      <c r="N29" s="700" t="s">
        <v>2802</v>
      </c>
      <c r="O29" s="491" t="s">
        <v>2803</v>
      </c>
      <c r="P29" s="177"/>
      <c r="Q29" s="177"/>
      <c r="R29" s="177"/>
      <c r="S29" s="491"/>
      <c r="T29" s="487"/>
      <c r="U29" s="215"/>
      <c r="V29" s="203"/>
      <c r="X29" s="622" t="s">
        <v>2615</v>
      </c>
      <c r="Y29" s="416" t="s">
        <v>2616</v>
      </c>
      <c r="Z29" s="416"/>
      <c r="AA29" s="618"/>
      <c r="AB29" s="619" t="s">
        <v>2613</v>
      </c>
    </row>
    <row r="30" spans="1:28" ht="12.75" customHeight="1" x14ac:dyDescent="0.4">
      <c r="A30" s="653" t="s">
        <v>218</v>
      </c>
      <c r="B30" s="20"/>
      <c r="C30" s="115"/>
      <c r="D30" s="111" t="s">
        <v>135</v>
      </c>
      <c r="E30" s="115"/>
      <c r="F30" s="113"/>
      <c r="G30" s="113"/>
      <c r="H30" s="177" t="s">
        <v>2804</v>
      </c>
      <c r="I30" s="177" t="s">
        <v>2805</v>
      </c>
      <c r="J30" s="177" t="s">
        <v>2806</v>
      </c>
      <c r="K30" s="491" t="s">
        <v>2807</v>
      </c>
      <c r="L30" s="700" t="s">
        <v>2808</v>
      </c>
      <c r="M30" s="700" t="s">
        <v>2809</v>
      </c>
      <c r="N30" s="700" t="s">
        <v>2810</v>
      </c>
      <c r="O30" s="491" t="s">
        <v>2811</v>
      </c>
      <c r="P30" s="177"/>
      <c r="Q30" s="177"/>
      <c r="R30" s="177"/>
      <c r="S30" s="491"/>
      <c r="T30" s="487"/>
      <c r="U30" s="215"/>
      <c r="V30" s="203"/>
      <c r="X30" s="622" t="s">
        <v>2617</v>
      </c>
      <c r="Y30" s="416"/>
      <c r="Z30" s="416"/>
      <c r="AA30" s="618"/>
      <c r="AB30" s="619" t="s">
        <v>2613</v>
      </c>
    </row>
    <row r="31" spans="1:28" ht="12.75" customHeight="1" x14ac:dyDescent="0.4">
      <c r="A31" s="653" t="s">
        <v>220</v>
      </c>
      <c r="B31" s="20"/>
      <c r="C31" s="115"/>
      <c r="D31" s="111" t="s">
        <v>136</v>
      </c>
      <c r="E31" s="115"/>
      <c r="F31" s="113"/>
      <c r="G31" s="113"/>
      <c r="H31" s="177" t="s">
        <v>2812</v>
      </c>
      <c r="I31" s="177" t="s">
        <v>2813</v>
      </c>
      <c r="J31" s="177" t="s">
        <v>2814</v>
      </c>
      <c r="K31" s="491" t="s">
        <v>2815</v>
      </c>
      <c r="L31" s="700" t="s">
        <v>2816</v>
      </c>
      <c r="M31" s="700" t="s">
        <v>2817</v>
      </c>
      <c r="N31" s="700" t="s">
        <v>2818</v>
      </c>
      <c r="O31" s="491" t="s">
        <v>2819</v>
      </c>
      <c r="P31" s="177"/>
      <c r="Q31" s="177"/>
      <c r="R31" s="177"/>
      <c r="S31" s="491"/>
      <c r="T31" s="487"/>
      <c r="U31" s="215"/>
      <c r="V31" s="203"/>
      <c r="X31" s="622" t="s">
        <v>2618</v>
      </c>
      <c r="Y31" s="416"/>
      <c r="Z31" s="416"/>
      <c r="AA31" s="618"/>
      <c r="AB31" s="619" t="s">
        <v>2613</v>
      </c>
    </row>
    <row r="32" spans="1:28" ht="12.75" customHeight="1" x14ac:dyDescent="0.4">
      <c r="A32" s="653" t="s">
        <v>221</v>
      </c>
      <c r="B32" s="20"/>
      <c r="C32" s="115"/>
      <c r="D32" s="111" t="s">
        <v>137</v>
      </c>
      <c r="E32" s="115"/>
      <c r="F32" s="113"/>
      <c r="G32" s="113"/>
      <c r="H32" s="177" t="s">
        <v>2820</v>
      </c>
      <c r="I32" s="177" t="s">
        <v>2821</v>
      </c>
      <c r="J32" s="177" t="s">
        <v>2822</v>
      </c>
      <c r="K32" s="491" t="s">
        <v>2823</v>
      </c>
      <c r="L32" s="700" t="s">
        <v>2824</v>
      </c>
      <c r="M32" s="700" t="s">
        <v>2825</v>
      </c>
      <c r="N32" s="700" t="s">
        <v>2826</v>
      </c>
      <c r="O32" s="491" t="s">
        <v>2827</v>
      </c>
      <c r="P32" s="177"/>
      <c r="Q32" s="177"/>
      <c r="R32" s="177"/>
      <c r="S32" s="491"/>
      <c r="T32" s="487"/>
      <c r="U32" s="215"/>
      <c r="V32" s="203"/>
      <c r="X32" s="622" t="s">
        <v>2619</v>
      </c>
      <c r="Y32" s="416"/>
      <c r="Z32" s="416"/>
      <c r="AA32" s="618"/>
      <c r="AB32" s="619" t="s">
        <v>2613</v>
      </c>
    </row>
    <row r="33" spans="1:28" ht="12.75" customHeight="1" x14ac:dyDescent="0.4">
      <c r="A33" s="653" t="s">
        <v>222</v>
      </c>
      <c r="B33" s="20"/>
      <c r="C33" s="115"/>
      <c r="D33" s="111" t="s">
        <v>138</v>
      </c>
      <c r="E33" s="115"/>
      <c r="F33" s="113"/>
      <c r="G33" s="113"/>
      <c r="H33" s="177" t="s">
        <v>2828</v>
      </c>
      <c r="I33" s="177" t="s">
        <v>2829</v>
      </c>
      <c r="J33" s="177" t="s">
        <v>2830</v>
      </c>
      <c r="K33" s="491" t="s">
        <v>2831</v>
      </c>
      <c r="L33" s="700" t="s">
        <v>2832</v>
      </c>
      <c r="M33" s="700" t="s">
        <v>2833</v>
      </c>
      <c r="N33" s="700" t="s">
        <v>2834</v>
      </c>
      <c r="O33" s="491" t="s">
        <v>2835</v>
      </c>
      <c r="P33" s="177"/>
      <c r="Q33" s="177"/>
      <c r="R33" s="177"/>
      <c r="S33" s="491"/>
      <c r="T33" s="487"/>
      <c r="U33" s="215"/>
      <c r="V33" s="203"/>
      <c r="X33" s="622" t="s">
        <v>2620</v>
      </c>
      <c r="Y33" s="416"/>
      <c r="Z33" s="416"/>
      <c r="AA33" s="618"/>
      <c r="AB33" s="619" t="s">
        <v>2613</v>
      </c>
    </row>
    <row r="34" spans="1:28" ht="12.75" customHeight="1" x14ac:dyDescent="0.35">
      <c r="A34" s="653" t="s">
        <v>223</v>
      </c>
      <c r="B34" s="342"/>
      <c r="C34" s="556" t="s">
        <v>430</v>
      </c>
      <c r="D34" s="344"/>
      <c r="E34" s="344"/>
      <c r="F34" s="345"/>
      <c r="G34" s="345"/>
      <c r="H34" s="490" t="s">
        <v>2836</v>
      </c>
      <c r="I34" s="490" t="s">
        <v>2837</v>
      </c>
      <c r="J34" s="490" t="s">
        <v>2838</v>
      </c>
      <c r="K34" s="490" t="s">
        <v>2839</v>
      </c>
      <c r="L34" s="701" t="s">
        <v>2840</v>
      </c>
      <c r="M34" s="701" t="s">
        <v>2841</v>
      </c>
      <c r="N34" s="701" t="s">
        <v>2842</v>
      </c>
      <c r="O34" s="490" t="s">
        <v>2843</v>
      </c>
      <c r="P34" s="490"/>
      <c r="Q34" s="490"/>
      <c r="R34" s="490"/>
      <c r="S34" s="490"/>
      <c r="T34" s="203"/>
      <c r="U34" s="215"/>
      <c r="V34" s="203"/>
      <c r="X34" s="622" t="s">
        <v>2621</v>
      </c>
      <c r="Y34" s="613"/>
      <c r="Z34" s="416"/>
      <c r="AA34" s="618"/>
      <c r="AB34" s="619" t="s">
        <v>2613</v>
      </c>
    </row>
    <row r="35" spans="1:28" ht="12.75" customHeight="1" x14ac:dyDescent="0.35">
      <c r="A35" s="653"/>
      <c r="B35" s="400"/>
      <c r="C35" s="399"/>
      <c r="D35" s="402"/>
      <c r="E35" s="402"/>
      <c r="F35" s="403"/>
      <c r="G35" s="403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203"/>
      <c r="X35" s="622"/>
      <c r="Y35" s="613"/>
      <c r="Z35" s="416"/>
      <c r="AA35" s="618"/>
      <c r="AB35" s="619"/>
    </row>
    <row r="36" spans="1:28" ht="12.75" customHeight="1" x14ac:dyDescent="0.35">
      <c r="A36" s="653" t="s">
        <v>166</v>
      </c>
      <c r="B36" s="346"/>
      <c r="C36" s="558" t="s">
        <v>431</v>
      </c>
      <c r="D36" s="347"/>
      <c r="E36" s="347"/>
      <c r="F36" s="348"/>
      <c r="G36" s="348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203"/>
      <c r="X36" s="622" t="s">
        <v>164</v>
      </c>
      <c r="Y36" s="416" t="s">
        <v>2622</v>
      </c>
      <c r="Z36" s="416"/>
      <c r="AA36" s="618"/>
      <c r="AB36" s="619"/>
    </row>
    <row r="37" spans="1:28" ht="12.75" customHeight="1" x14ac:dyDescent="0.4">
      <c r="A37" s="653" t="s">
        <v>219</v>
      </c>
      <c r="B37" s="20"/>
      <c r="C37" s="115"/>
      <c r="D37" s="111" t="s">
        <v>134</v>
      </c>
      <c r="E37" s="115"/>
      <c r="F37" s="113"/>
      <c r="G37" s="113"/>
      <c r="H37" s="702" t="s">
        <v>2844</v>
      </c>
      <c r="I37" s="702" t="s">
        <v>2845</v>
      </c>
      <c r="J37" s="702" t="s">
        <v>2846</v>
      </c>
      <c r="K37" s="374" t="s">
        <v>2847</v>
      </c>
      <c r="L37" s="703" t="s">
        <v>2848</v>
      </c>
      <c r="M37" s="703" t="s">
        <v>2849</v>
      </c>
      <c r="N37" s="703" t="s">
        <v>2850</v>
      </c>
      <c r="O37" s="374" t="s">
        <v>2851</v>
      </c>
      <c r="P37" s="364"/>
      <c r="Q37" s="364"/>
      <c r="R37" s="364"/>
      <c r="S37" s="359"/>
      <c r="T37" s="487"/>
      <c r="U37" s="215"/>
      <c r="V37" s="203"/>
      <c r="X37" s="622" t="s">
        <v>2623</v>
      </c>
      <c r="Y37" s="416"/>
      <c r="Z37" s="416"/>
      <c r="AA37" s="618"/>
      <c r="AB37" s="619" t="s">
        <v>2613</v>
      </c>
    </row>
    <row r="38" spans="1:28" ht="12.75" customHeight="1" x14ac:dyDescent="0.4">
      <c r="A38" s="653" t="s">
        <v>216</v>
      </c>
      <c r="B38" s="20"/>
      <c r="C38" s="115"/>
      <c r="D38" s="111" t="s">
        <v>427</v>
      </c>
      <c r="E38" s="115"/>
      <c r="F38" s="114"/>
      <c r="G38" s="114"/>
      <c r="H38" s="702" t="s">
        <v>2852</v>
      </c>
      <c r="I38" s="702" t="s">
        <v>2853</v>
      </c>
      <c r="J38" s="702" t="s">
        <v>2854</v>
      </c>
      <c r="K38" s="374" t="s">
        <v>2855</v>
      </c>
      <c r="L38" s="703" t="s">
        <v>2856</v>
      </c>
      <c r="M38" s="703" t="s">
        <v>2857</v>
      </c>
      <c r="N38" s="703" t="s">
        <v>2858</v>
      </c>
      <c r="O38" s="374" t="s">
        <v>2859</v>
      </c>
      <c r="P38" s="364"/>
      <c r="Q38" s="364"/>
      <c r="R38" s="364"/>
      <c r="S38" s="359"/>
      <c r="T38" s="487"/>
      <c r="U38" s="215"/>
      <c r="V38" s="203"/>
      <c r="X38" s="622" t="s">
        <v>2624</v>
      </c>
      <c r="Y38" s="416"/>
      <c r="Z38" s="416"/>
      <c r="AA38" s="618"/>
      <c r="AB38" s="619" t="s">
        <v>2613</v>
      </c>
    </row>
    <row r="39" spans="1:28" ht="12.75" customHeight="1" x14ac:dyDescent="0.4">
      <c r="A39" s="653" t="s">
        <v>217</v>
      </c>
      <c r="B39" s="20"/>
      <c r="C39" s="115"/>
      <c r="D39" s="111" t="s">
        <v>633</v>
      </c>
      <c r="E39" s="115"/>
      <c r="F39" s="113"/>
      <c r="G39" s="113"/>
      <c r="H39" s="702" t="s">
        <v>2860</v>
      </c>
      <c r="I39" s="702" t="s">
        <v>2861</v>
      </c>
      <c r="J39" s="702" t="s">
        <v>2862</v>
      </c>
      <c r="K39" s="374" t="s">
        <v>2863</v>
      </c>
      <c r="L39" s="703" t="s">
        <v>2864</v>
      </c>
      <c r="M39" s="703" t="s">
        <v>2865</v>
      </c>
      <c r="N39" s="703" t="s">
        <v>2866</v>
      </c>
      <c r="O39" s="374" t="s">
        <v>2867</v>
      </c>
      <c r="P39" s="364"/>
      <c r="Q39" s="364"/>
      <c r="R39" s="364"/>
      <c r="S39" s="359"/>
      <c r="T39" s="487"/>
      <c r="U39" s="215"/>
      <c r="V39" s="203"/>
      <c r="X39" s="622" t="s">
        <v>2625</v>
      </c>
      <c r="Y39" s="416" t="s">
        <v>2626</v>
      </c>
      <c r="Z39" s="416"/>
      <c r="AA39" s="618"/>
      <c r="AB39" s="619" t="s">
        <v>2613</v>
      </c>
    </row>
    <row r="40" spans="1:28" ht="12.75" customHeight="1" x14ac:dyDescent="0.4">
      <c r="A40" s="653" t="s">
        <v>218</v>
      </c>
      <c r="B40" s="20"/>
      <c r="C40" s="115"/>
      <c r="D40" s="111" t="s">
        <v>135</v>
      </c>
      <c r="E40" s="115"/>
      <c r="F40" s="113"/>
      <c r="G40" s="113"/>
      <c r="H40" s="702" t="s">
        <v>2868</v>
      </c>
      <c r="I40" s="702" t="s">
        <v>2869</v>
      </c>
      <c r="J40" s="702" t="s">
        <v>2870</v>
      </c>
      <c r="K40" s="374" t="s">
        <v>2871</v>
      </c>
      <c r="L40" s="703" t="s">
        <v>2872</v>
      </c>
      <c r="M40" s="703" t="s">
        <v>2873</v>
      </c>
      <c r="N40" s="703" t="s">
        <v>2874</v>
      </c>
      <c r="O40" s="374" t="s">
        <v>2875</v>
      </c>
      <c r="P40" s="364"/>
      <c r="Q40" s="364"/>
      <c r="R40" s="364"/>
      <c r="S40" s="359"/>
      <c r="T40" s="487"/>
      <c r="U40" s="215"/>
      <c r="V40" s="203"/>
      <c r="X40" s="622" t="s">
        <v>2627</v>
      </c>
      <c r="Y40" s="416"/>
      <c r="Z40" s="416"/>
      <c r="AA40" s="618"/>
      <c r="AB40" s="619" t="s">
        <v>2613</v>
      </c>
    </row>
    <row r="41" spans="1:28" ht="12.75" customHeight="1" x14ac:dyDescent="0.4">
      <c r="A41" s="653" t="s">
        <v>220</v>
      </c>
      <c r="B41" s="20"/>
      <c r="C41" s="115"/>
      <c r="D41" s="111" t="s">
        <v>136</v>
      </c>
      <c r="E41" s="115"/>
      <c r="F41" s="114"/>
      <c r="G41" s="114"/>
      <c r="H41" s="702" t="s">
        <v>2876</v>
      </c>
      <c r="I41" s="702" t="s">
        <v>2877</v>
      </c>
      <c r="J41" s="702" t="s">
        <v>2878</v>
      </c>
      <c r="K41" s="374" t="s">
        <v>2879</v>
      </c>
      <c r="L41" s="703" t="s">
        <v>2880</v>
      </c>
      <c r="M41" s="703" t="s">
        <v>2881</v>
      </c>
      <c r="N41" s="703" t="s">
        <v>2882</v>
      </c>
      <c r="O41" s="374" t="s">
        <v>2883</v>
      </c>
      <c r="P41" s="364"/>
      <c r="Q41" s="364"/>
      <c r="R41" s="364"/>
      <c r="S41" s="359"/>
      <c r="T41" s="487"/>
      <c r="U41" s="215"/>
      <c r="V41" s="203"/>
      <c r="X41" s="622" t="s">
        <v>2628</v>
      </c>
      <c r="Y41" s="416"/>
      <c r="Z41" s="416"/>
      <c r="AA41" s="618"/>
      <c r="AB41" s="619" t="s">
        <v>2613</v>
      </c>
    </row>
    <row r="42" spans="1:28" ht="12.75" customHeight="1" x14ac:dyDescent="0.4">
      <c r="A42" s="653" t="s">
        <v>221</v>
      </c>
      <c r="B42" s="20"/>
      <c r="C42" s="115"/>
      <c r="D42" s="111" t="s">
        <v>137</v>
      </c>
      <c r="E42" s="115"/>
      <c r="F42" s="113"/>
      <c r="G42" s="113"/>
      <c r="H42" s="702" t="s">
        <v>2884</v>
      </c>
      <c r="I42" s="702" t="s">
        <v>2885</v>
      </c>
      <c r="J42" s="702" t="s">
        <v>2886</v>
      </c>
      <c r="K42" s="374" t="s">
        <v>2887</v>
      </c>
      <c r="L42" s="703" t="s">
        <v>2888</v>
      </c>
      <c r="M42" s="703" t="s">
        <v>2889</v>
      </c>
      <c r="N42" s="703" t="s">
        <v>2890</v>
      </c>
      <c r="O42" s="374" t="s">
        <v>2891</v>
      </c>
      <c r="P42" s="364"/>
      <c r="Q42" s="364"/>
      <c r="R42" s="364"/>
      <c r="S42" s="359"/>
      <c r="T42" s="487"/>
      <c r="U42" s="215"/>
      <c r="V42" s="203"/>
      <c r="X42" s="622" t="s">
        <v>2629</v>
      </c>
      <c r="Y42" s="416"/>
      <c r="Z42" s="416"/>
      <c r="AA42" s="618"/>
      <c r="AB42" s="619" t="s">
        <v>2613</v>
      </c>
    </row>
    <row r="43" spans="1:28" ht="12.75" customHeight="1" x14ac:dyDescent="0.4">
      <c r="A43" s="653" t="s">
        <v>222</v>
      </c>
      <c r="B43" s="20"/>
      <c r="C43" s="115"/>
      <c r="D43" s="111" t="s">
        <v>138</v>
      </c>
      <c r="E43" s="115"/>
      <c r="F43" s="113"/>
      <c r="G43" s="113"/>
      <c r="H43" s="702" t="s">
        <v>2892</v>
      </c>
      <c r="I43" s="702" t="s">
        <v>2893</v>
      </c>
      <c r="J43" s="702" t="s">
        <v>2894</v>
      </c>
      <c r="K43" s="374" t="s">
        <v>2895</v>
      </c>
      <c r="L43" s="703" t="s">
        <v>2896</v>
      </c>
      <c r="M43" s="703" t="s">
        <v>2897</v>
      </c>
      <c r="N43" s="703" t="s">
        <v>2898</v>
      </c>
      <c r="O43" s="374" t="s">
        <v>2899</v>
      </c>
      <c r="P43" s="364"/>
      <c r="Q43" s="364"/>
      <c r="R43" s="364"/>
      <c r="S43" s="359"/>
      <c r="T43" s="487"/>
      <c r="U43" s="215"/>
      <c r="V43" s="203"/>
      <c r="X43" s="622" t="s">
        <v>2630</v>
      </c>
      <c r="Y43" s="416"/>
      <c r="Z43" s="416"/>
      <c r="AA43" s="618"/>
      <c r="AB43" s="619" t="s">
        <v>2613</v>
      </c>
    </row>
    <row r="44" spans="1:28" ht="12.75" customHeight="1" x14ac:dyDescent="0.35">
      <c r="A44" s="653" t="s">
        <v>223</v>
      </c>
      <c r="B44" s="342"/>
      <c r="C44" s="556" t="s">
        <v>432</v>
      </c>
      <c r="D44" s="344"/>
      <c r="E44" s="344"/>
      <c r="F44" s="345"/>
      <c r="G44" s="345"/>
      <c r="H44" s="366" t="s">
        <v>2900</v>
      </c>
      <c r="I44" s="366" t="s">
        <v>2901</v>
      </c>
      <c r="J44" s="366" t="s">
        <v>2902</v>
      </c>
      <c r="K44" s="366" t="s">
        <v>2903</v>
      </c>
      <c r="L44" s="704" t="s">
        <v>2904</v>
      </c>
      <c r="M44" s="704" t="s">
        <v>2905</v>
      </c>
      <c r="N44" s="704" t="s">
        <v>2906</v>
      </c>
      <c r="O44" s="366" t="s">
        <v>2907</v>
      </c>
      <c r="P44" s="360"/>
      <c r="Q44" s="360"/>
      <c r="R44" s="360"/>
      <c r="S44" s="360"/>
      <c r="T44" s="203"/>
      <c r="U44" s="215"/>
      <c r="V44" s="203"/>
      <c r="X44" s="622" t="s">
        <v>2631</v>
      </c>
      <c r="Y44" s="416"/>
      <c r="Z44" s="416"/>
      <c r="AA44" s="618"/>
      <c r="AB44" s="619" t="s">
        <v>2613</v>
      </c>
    </row>
    <row r="45" spans="1:28" ht="12.75" customHeight="1" x14ac:dyDescent="0.35">
      <c r="A45" s="653"/>
      <c r="B45" s="400"/>
      <c r="C45" s="399"/>
      <c r="D45" s="402"/>
      <c r="E45" s="402"/>
      <c r="F45" s="403"/>
      <c r="G45" s="403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203"/>
      <c r="X45" s="622"/>
      <c r="Y45" s="416"/>
      <c r="Z45" s="416"/>
      <c r="AA45" s="618"/>
      <c r="AB45" s="619"/>
    </row>
    <row r="46" spans="1:28" ht="12.75" customHeight="1" x14ac:dyDescent="0.35">
      <c r="A46" s="653" t="s">
        <v>167</v>
      </c>
      <c r="B46" s="343"/>
      <c r="C46" s="556" t="s">
        <v>433</v>
      </c>
      <c r="D46" s="344"/>
      <c r="E46" s="344"/>
      <c r="F46" s="345"/>
      <c r="G46" s="345"/>
      <c r="H46" s="366" t="s">
        <v>2908</v>
      </c>
      <c r="I46" s="366" t="s">
        <v>2909</v>
      </c>
      <c r="J46" s="366" t="s">
        <v>2910</v>
      </c>
      <c r="K46" s="366" t="s">
        <v>2911</v>
      </c>
      <c r="L46" s="704" t="s">
        <v>2912</v>
      </c>
      <c r="M46" s="704" t="s">
        <v>2913</v>
      </c>
      <c r="N46" s="704" t="s">
        <v>2914</v>
      </c>
      <c r="O46" s="366" t="s">
        <v>2915</v>
      </c>
      <c r="P46" s="360"/>
      <c r="Q46" s="360"/>
      <c r="R46" s="360"/>
      <c r="S46" s="360"/>
      <c r="T46" s="203"/>
      <c r="U46" s="215"/>
      <c r="V46" s="203"/>
      <c r="X46" s="622" t="s">
        <v>165</v>
      </c>
      <c r="Y46" s="416"/>
      <c r="Z46" s="416"/>
      <c r="AA46" s="618"/>
      <c r="AB46" s="619" t="s">
        <v>2613</v>
      </c>
    </row>
    <row r="47" spans="1:28" ht="12.75" customHeight="1" x14ac:dyDescent="0.35">
      <c r="A47" s="653"/>
      <c r="B47" s="400"/>
      <c r="C47" s="399"/>
      <c r="D47" s="402"/>
      <c r="E47" s="402"/>
      <c r="F47" s="403"/>
      <c r="G47" s="403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203"/>
      <c r="X47" s="622"/>
      <c r="Y47" s="416"/>
      <c r="Z47" s="416"/>
      <c r="AA47" s="618"/>
      <c r="AB47" s="619"/>
    </row>
    <row r="48" spans="1:28" ht="12.75" customHeight="1" x14ac:dyDescent="0.35">
      <c r="A48" s="653" t="s">
        <v>168</v>
      </c>
      <c r="B48" s="349"/>
      <c r="C48" s="531" t="s">
        <v>434</v>
      </c>
      <c r="D48" s="350"/>
      <c r="E48" s="350"/>
      <c r="F48" s="351"/>
      <c r="G48" s="351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203"/>
      <c r="X48" s="622" t="s">
        <v>166</v>
      </c>
      <c r="Y48" s="416" t="s">
        <v>2632</v>
      </c>
      <c r="Z48" s="416"/>
      <c r="AA48" s="618"/>
      <c r="AB48" s="619"/>
    </row>
    <row r="49" spans="1:28" ht="12.75" customHeight="1" x14ac:dyDescent="0.4">
      <c r="A49" s="653" t="s">
        <v>219</v>
      </c>
      <c r="B49" s="20"/>
      <c r="C49" s="115"/>
      <c r="D49" s="111" t="s">
        <v>134</v>
      </c>
      <c r="E49" s="115"/>
      <c r="F49" s="113"/>
      <c r="G49" s="113"/>
      <c r="H49" s="695" t="s">
        <v>139</v>
      </c>
      <c r="I49" s="695" t="s">
        <v>139</v>
      </c>
      <c r="J49" s="695" t="s">
        <v>139</v>
      </c>
      <c r="K49" s="364" t="s">
        <v>2916</v>
      </c>
      <c r="L49" s="695" t="s">
        <v>139</v>
      </c>
      <c r="M49" s="695" t="s">
        <v>139</v>
      </c>
      <c r="N49" s="695" t="s">
        <v>139</v>
      </c>
      <c r="O49" s="364" t="s">
        <v>2933</v>
      </c>
      <c r="P49" s="374"/>
      <c r="Q49" s="374"/>
      <c r="R49" s="374"/>
      <c r="S49" s="364"/>
      <c r="T49" s="487"/>
      <c r="U49" s="215"/>
      <c r="V49" s="203"/>
      <c r="X49" s="622" t="s">
        <v>2633</v>
      </c>
      <c r="Y49" s="416"/>
      <c r="Z49" s="416"/>
      <c r="AA49" s="618"/>
      <c r="AB49" s="619"/>
    </row>
    <row r="50" spans="1:28" ht="12.75" customHeight="1" x14ac:dyDescent="0.4">
      <c r="A50" s="653" t="s">
        <v>216</v>
      </c>
      <c r="B50" s="20"/>
      <c r="C50" s="115"/>
      <c r="D50" s="111" t="s">
        <v>427</v>
      </c>
      <c r="E50" s="115"/>
      <c r="F50" s="113"/>
      <c r="G50" s="113"/>
      <c r="H50" s="695" t="s">
        <v>139</v>
      </c>
      <c r="I50" s="695" t="s">
        <v>139</v>
      </c>
      <c r="J50" s="695" t="s">
        <v>139</v>
      </c>
      <c r="K50" s="364" t="s">
        <v>2917</v>
      </c>
      <c r="L50" s="695" t="s">
        <v>139</v>
      </c>
      <c r="M50" s="695" t="s">
        <v>139</v>
      </c>
      <c r="N50" s="695" t="s">
        <v>139</v>
      </c>
      <c r="O50" s="364" t="s">
        <v>2934</v>
      </c>
      <c r="P50" s="374"/>
      <c r="Q50" s="374"/>
      <c r="R50" s="374"/>
      <c r="S50" s="364"/>
      <c r="T50" s="487"/>
      <c r="U50" s="215"/>
      <c r="V50" s="203"/>
      <c r="X50" s="622" t="s">
        <v>2634</v>
      </c>
      <c r="Y50" s="416"/>
      <c r="Z50" s="416"/>
      <c r="AA50" s="618"/>
      <c r="AB50" s="619"/>
    </row>
    <row r="51" spans="1:28" ht="12.75" customHeight="1" x14ac:dyDescent="0.4">
      <c r="A51" s="653" t="s">
        <v>217</v>
      </c>
      <c r="B51" s="20"/>
      <c r="C51" s="115"/>
      <c r="D51" s="111" t="s">
        <v>633</v>
      </c>
      <c r="E51" s="115"/>
      <c r="F51" s="113"/>
      <c r="G51" s="113"/>
      <c r="H51" s="695" t="s">
        <v>139</v>
      </c>
      <c r="I51" s="695" t="s">
        <v>139</v>
      </c>
      <c r="J51" s="695" t="s">
        <v>139</v>
      </c>
      <c r="K51" s="364" t="s">
        <v>2918</v>
      </c>
      <c r="L51" s="695" t="s">
        <v>139</v>
      </c>
      <c r="M51" s="695" t="s">
        <v>139</v>
      </c>
      <c r="N51" s="695" t="s">
        <v>139</v>
      </c>
      <c r="O51" s="364" t="s">
        <v>2935</v>
      </c>
      <c r="P51" s="374"/>
      <c r="Q51" s="374"/>
      <c r="R51" s="374"/>
      <c r="S51" s="364"/>
      <c r="T51" s="487"/>
      <c r="U51" s="215"/>
      <c r="V51" s="203"/>
      <c r="X51" s="622" t="s">
        <v>2635</v>
      </c>
      <c r="Y51" s="416" t="s">
        <v>2626</v>
      </c>
      <c r="Z51" s="416"/>
      <c r="AA51" s="618"/>
      <c r="AB51" s="619"/>
    </row>
    <row r="52" spans="1:28" ht="12.75" customHeight="1" x14ac:dyDescent="0.4">
      <c r="A52" s="653" t="s">
        <v>218</v>
      </c>
      <c r="B52" s="20"/>
      <c r="C52" s="115"/>
      <c r="D52" s="111" t="s">
        <v>135</v>
      </c>
      <c r="E52" s="115"/>
      <c r="F52" s="114"/>
      <c r="G52" s="114"/>
      <c r="H52" s="695" t="s">
        <v>139</v>
      </c>
      <c r="I52" s="695" t="s">
        <v>139</v>
      </c>
      <c r="J52" s="695" t="s">
        <v>139</v>
      </c>
      <c r="K52" s="364" t="s">
        <v>2919</v>
      </c>
      <c r="L52" s="695" t="s">
        <v>139</v>
      </c>
      <c r="M52" s="695" t="s">
        <v>139</v>
      </c>
      <c r="N52" s="695" t="s">
        <v>139</v>
      </c>
      <c r="O52" s="364" t="s">
        <v>2936</v>
      </c>
      <c r="P52" s="374"/>
      <c r="Q52" s="374"/>
      <c r="R52" s="374"/>
      <c r="S52" s="364"/>
      <c r="T52" s="487"/>
      <c r="U52" s="215"/>
      <c r="V52" s="203"/>
      <c r="X52" s="622" t="s">
        <v>2636</v>
      </c>
      <c r="Y52" s="416"/>
      <c r="Z52" s="416"/>
      <c r="AA52" s="618"/>
      <c r="AB52" s="619"/>
    </row>
    <row r="53" spans="1:28" ht="12.75" customHeight="1" x14ac:dyDescent="0.4">
      <c r="A53" s="653" t="s">
        <v>220</v>
      </c>
      <c r="B53" s="20"/>
      <c r="C53" s="115"/>
      <c r="D53" s="111" t="s">
        <v>136</v>
      </c>
      <c r="E53" s="115"/>
      <c r="F53" s="114"/>
      <c r="G53" s="114"/>
      <c r="H53" s="695" t="s">
        <v>139</v>
      </c>
      <c r="I53" s="695" t="s">
        <v>139</v>
      </c>
      <c r="J53" s="695" t="s">
        <v>139</v>
      </c>
      <c r="K53" s="364" t="s">
        <v>2920</v>
      </c>
      <c r="L53" s="695" t="s">
        <v>139</v>
      </c>
      <c r="M53" s="695" t="s">
        <v>139</v>
      </c>
      <c r="N53" s="695" t="s">
        <v>139</v>
      </c>
      <c r="O53" s="364" t="s">
        <v>2937</v>
      </c>
      <c r="P53" s="374"/>
      <c r="Q53" s="374"/>
      <c r="R53" s="374"/>
      <c r="S53" s="364"/>
      <c r="T53" s="487"/>
      <c r="U53" s="215"/>
      <c r="V53" s="203"/>
      <c r="X53" s="622" t="s">
        <v>2637</v>
      </c>
      <c r="Y53" s="416"/>
      <c r="Z53" s="416"/>
      <c r="AA53" s="618"/>
      <c r="AB53" s="619"/>
    </row>
    <row r="54" spans="1:28" ht="12.75" customHeight="1" x14ac:dyDescent="0.4">
      <c r="A54" s="653" t="s">
        <v>221</v>
      </c>
      <c r="B54" s="20"/>
      <c r="C54" s="115"/>
      <c r="D54" s="111" t="s">
        <v>137</v>
      </c>
      <c r="E54" s="115"/>
      <c r="F54" s="113"/>
      <c r="G54" s="113"/>
      <c r="H54" s="695" t="s">
        <v>139</v>
      </c>
      <c r="I54" s="695" t="s">
        <v>139</v>
      </c>
      <c r="J54" s="695" t="s">
        <v>139</v>
      </c>
      <c r="K54" s="364" t="s">
        <v>2921</v>
      </c>
      <c r="L54" s="695" t="s">
        <v>139</v>
      </c>
      <c r="M54" s="695" t="s">
        <v>139</v>
      </c>
      <c r="N54" s="695" t="s">
        <v>139</v>
      </c>
      <c r="O54" s="364" t="s">
        <v>2938</v>
      </c>
      <c r="P54" s="374"/>
      <c r="Q54" s="374"/>
      <c r="R54" s="374"/>
      <c r="S54" s="364"/>
      <c r="T54" s="487"/>
      <c r="U54" s="215"/>
      <c r="V54" s="203"/>
      <c r="X54" s="622" t="s">
        <v>2638</v>
      </c>
      <c r="Y54" s="416"/>
      <c r="Z54" s="416"/>
      <c r="AA54" s="618"/>
      <c r="AB54" s="619"/>
    </row>
    <row r="55" spans="1:28" ht="12.75" customHeight="1" x14ac:dyDescent="0.4">
      <c r="A55" s="653" t="s">
        <v>222</v>
      </c>
      <c r="B55" s="20"/>
      <c r="C55" s="115"/>
      <c r="D55" s="111" t="s">
        <v>138</v>
      </c>
      <c r="E55" s="115"/>
      <c r="F55" s="113"/>
      <c r="G55" s="113"/>
      <c r="H55" s="695" t="s">
        <v>139</v>
      </c>
      <c r="I55" s="695" t="s">
        <v>139</v>
      </c>
      <c r="J55" s="695" t="s">
        <v>139</v>
      </c>
      <c r="K55" s="364" t="s">
        <v>2922</v>
      </c>
      <c r="L55" s="695" t="s">
        <v>139</v>
      </c>
      <c r="M55" s="695" t="s">
        <v>139</v>
      </c>
      <c r="N55" s="695" t="s">
        <v>139</v>
      </c>
      <c r="O55" s="364" t="s">
        <v>2939</v>
      </c>
      <c r="P55" s="374"/>
      <c r="Q55" s="374"/>
      <c r="R55" s="374"/>
      <c r="S55" s="364"/>
      <c r="T55" s="487"/>
      <c r="U55" s="215"/>
      <c r="V55" s="203"/>
      <c r="X55" s="622" t="s">
        <v>2639</v>
      </c>
      <c r="Y55" s="416"/>
      <c r="Z55" s="416"/>
      <c r="AA55" s="618"/>
      <c r="AB55" s="619"/>
    </row>
    <row r="56" spans="1:28" ht="12.75" customHeight="1" x14ac:dyDescent="0.35">
      <c r="A56" s="653" t="s">
        <v>223</v>
      </c>
      <c r="B56" s="342"/>
      <c r="C56" s="556" t="s">
        <v>435</v>
      </c>
      <c r="D56" s="352"/>
      <c r="E56" s="352"/>
      <c r="F56" s="353"/>
      <c r="G56" s="353"/>
      <c r="H56" s="695" t="s">
        <v>139</v>
      </c>
      <c r="I56" s="695" t="s">
        <v>139</v>
      </c>
      <c r="J56" s="695" t="s">
        <v>139</v>
      </c>
      <c r="K56" s="360" t="s">
        <v>2923</v>
      </c>
      <c r="L56" s="695" t="s">
        <v>139</v>
      </c>
      <c r="M56" s="695" t="s">
        <v>139</v>
      </c>
      <c r="N56" s="695" t="s">
        <v>139</v>
      </c>
      <c r="O56" s="360" t="s">
        <v>2940</v>
      </c>
      <c r="P56" s="366"/>
      <c r="Q56" s="366"/>
      <c r="R56" s="366"/>
      <c r="S56" s="360"/>
      <c r="T56" s="203"/>
      <c r="U56" s="215"/>
      <c r="V56" s="203"/>
      <c r="X56" s="622" t="s">
        <v>2640</v>
      </c>
      <c r="Y56" s="416"/>
      <c r="Z56" s="416"/>
      <c r="AA56" s="618"/>
      <c r="AB56" s="619"/>
    </row>
    <row r="57" spans="1:28" ht="12.75" customHeight="1" x14ac:dyDescent="0.35">
      <c r="A57" s="653"/>
      <c r="B57" s="118"/>
      <c r="C57" s="115"/>
      <c r="D57" s="115"/>
      <c r="E57" s="115"/>
      <c r="F57" s="354"/>
      <c r="G57" s="354"/>
      <c r="H57" s="367"/>
      <c r="I57" s="367"/>
      <c r="J57" s="367"/>
      <c r="K57" s="365"/>
      <c r="L57" s="367"/>
      <c r="M57" s="367"/>
      <c r="N57" s="367"/>
      <c r="O57" s="365"/>
      <c r="P57" s="367"/>
      <c r="Q57" s="367"/>
      <c r="R57" s="367"/>
      <c r="S57" s="365"/>
      <c r="T57" s="203"/>
      <c r="X57" s="622"/>
      <c r="Y57" s="416"/>
      <c r="Z57" s="416"/>
      <c r="AA57" s="618"/>
      <c r="AB57" s="619"/>
    </row>
    <row r="58" spans="1:28" ht="12.75" customHeight="1" x14ac:dyDescent="0.35">
      <c r="A58" s="653" t="s">
        <v>169</v>
      </c>
      <c r="B58" s="21"/>
      <c r="C58" s="559" t="s">
        <v>2650</v>
      </c>
      <c r="D58" s="110"/>
      <c r="E58" s="110"/>
      <c r="F58" s="105"/>
      <c r="G58" s="105"/>
      <c r="H58" s="696" t="s">
        <v>139</v>
      </c>
      <c r="I58" s="696" t="s">
        <v>139</v>
      </c>
      <c r="J58" s="696" t="s">
        <v>139</v>
      </c>
      <c r="K58" s="366" t="s">
        <v>2924</v>
      </c>
      <c r="L58" s="696" t="s">
        <v>139</v>
      </c>
      <c r="M58" s="696" t="s">
        <v>139</v>
      </c>
      <c r="N58" s="696" t="s">
        <v>139</v>
      </c>
      <c r="O58" s="366" t="s">
        <v>2941</v>
      </c>
      <c r="P58" s="368"/>
      <c r="Q58" s="368"/>
      <c r="R58" s="368"/>
      <c r="S58" s="366"/>
      <c r="T58" s="203"/>
      <c r="X58" s="622" t="s">
        <v>167</v>
      </c>
      <c r="Y58" s="416" t="s">
        <v>2641</v>
      </c>
      <c r="Z58" s="416"/>
      <c r="AA58" s="618"/>
      <c r="AB58" s="619"/>
    </row>
    <row r="59" spans="1:28" ht="12.75" customHeight="1" x14ac:dyDescent="0.35">
      <c r="A59" s="116"/>
      <c r="B59" s="400"/>
      <c r="C59" s="399"/>
      <c r="D59" s="401"/>
      <c r="E59" s="401"/>
      <c r="F59" s="401"/>
      <c r="G59" s="401"/>
      <c r="H59" s="369"/>
      <c r="I59" s="369"/>
      <c r="J59" s="369"/>
      <c r="K59" s="365"/>
      <c r="L59" s="369"/>
      <c r="M59" s="369"/>
      <c r="N59" s="369"/>
      <c r="O59" s="365"/>
      <c r="P59" s="369"/>
      <c r="Q59" s="369"/>
      <c r="R59" s="369"/>
      <c r="S59" s="365"/>
      <c r="T59" s="203"/>
      <c r="X59" s="622"/>
      <c r="Y59" s="416"/>
      <c r="Z59" s="416"/>
      <c r="AA59" s="618"/>
      <c r="AB59" s="619"/>
    </row>
    <row r="60" spans="1:28" ht="12.75" customHeight="1" x14ac:dyDescent="0.4">
      <c r="A60" s="116">
        <v>2</v>
      </c>
      <c r="B60" s="23" t="s">
        <v>140</v>
      </c>
      <c r="C60" s="111"/>
      <c r="D60" s="111"/>
      <c r="E60" s="111"/>
      <c r="F60" s="106"/>
      <c r="G60" s="106"/>
      <c r="H60" s="696" t="s">
        <v>139</v>
      </c>
      <c r="I60" s="696" t="s">
        <v>139</v>
      </c>
      <c r="J60" s="696" t="s">
        <v>139</v>
      </c>
      <c r="K60" s="364" t="s">
        <v>2925</v>
      </c>
      <c r="L60" s="696" t="s">
        <v>139</v>
      </c>
      <c r="M60" s="696" t="s">
        <v>139</v>
      </c>
      <c r="N60" s="696" t="s">
        <v>139</v>
      </c>
      <c r="O60" s="364" t="s">
        <v>2942</v>
      </c>
      <c r="P60" s="370"/>
      <c r="Q60" s="370"/>
      <c r="R60" s="370"/>
      <c r="S60" s="364"/>
      <c r="T60" s="487"/>
      <c r="U60" s="215"/>
      <c r="V60" s="203"/>
      <c r="X60" s="617"/>
      <c r="Y60" s="416"/>
      <c r="Z60" s="416"/>
      <c r="AA60" s="618"/>
      <c r="AB60" s="619"/>
    </row>
    <row r="61" spans="1:28" ht="12.75" customHeight="1" x14ac:dyDescent="0.4">
      <c r="A61" s="116">
        <v>3</v>
      </c>
      <c r="B61" s="23" t="s">
        <v>141</v>
      </c>
      <c r="C61" s="111"/>
      <c r="D61" s="111"/>
      <c r="E61" s="111"/>
      <c r="F61" s="106"/>
      <c r="G61" s="106"/>
      <c r="H61" s="696" t="s">
        <v>139</v>
      </c>
      <c r="I61" s="696" t="s">
        <v>139</v>
      </c>
      <c r="J61" s="696" t="s">
        <v>139</v>
      </c>
      <c r="K61" s="364" t="s">
        <v>2926</v>
      </c>
      <c r="L61" s="696" t="s">
        <v>139</v>
      </c>
      <c r="M61" s="696" t="s">
        <v>139</v>
      </c>
      <c r="N61" s="696" t="s">
        <v>139</v>
      </c>
      <c r="O61" s="364" t="s">
        <v>2943</v>
      </c>
      <c r="P61" s="370"/>
      <c r="Q61" s="370"/>
      <c r="R61" s="370"/>
      <c r="S61" s="364"/>
      <c r="T61" s="487"/>
      <c r="U61" s="215"/>
      <c r="V61" s="203"/>
      <c r="X61" s="617"/>
      <c r="Y61" s="416"/>
      <c r="Z61" s="416"/>
      <c r="AA61" s="618"/>
      <c r="AB61" s="619"/>
    </row>
    <row r="62" spans="1:28" ht="12.75" customHeight="1" x14ac:dyDescent="0.35">
      <c r="A62" s="116">
        <v>4</v>
      </c>
      <c r="B62" s="18" t="s">
        <v>142</v>
      </c>
      <c r="C62" s="108"/>
      <c r="D62" s="108"/>
      <c r="E62" s="108"/>
      <c r="F62" s="103"/>
      <c r="G62" s="103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203"/>
      <c r="X62" s="617"/>
      <c r="Y62" s="416"/>
      <c r="Z62" s="416"/>
      <c r="AA62" s="618"/>
      <c r="AB62" s="619"/>
    </row>
    <row r="63" spans="1:28" ht="12.75" customHeight="1" x14ac:dyDescent="0.4">
      <c r="A63" s="116" t="s">
        <v>179</v>
      </c>
      <c r="B63" s="19"/>
      <c r="C63" s="111" t="s">
        <v>143</v>
      </c>
      <c r="D63" s="115"/>
      <c r="E63" s="115"/>
      <c r="F63" s="113"/>
      <c r="G63" s="113"/>
      <c r="H63" s="696" t="s">
        <v>139</v>
      </c>
      <c r="I63" s="696" t="s">
        <v>139</v>
      </c>
      <c r="J63" s="696" t="s">
        <v>139</v>
      </c>
      <c r="K63" s="364" t="s">
        <v>2927</v>
      </c>
      <c r="L63" s="696" t="s">
        <v>139</v>
      </c>
      <c r="M63" s="696" t="s">
        <v>139</v>
      </c>
      <c r="N63" s="696" t="s">
        <v>139</v>
      </c>
      <c r="O63" s="364" t="s">
        <v>2944</v>
      </c>
      <c r="P63" s="370"/>
      <c r="Q63" s="370"/>
      <c r="R63" s="370"/>
      <c r="S63" s="364"/>
      <c r="T63" s="487"/>
      <c r="U63" s="215"/>
      <c r="V63" s="203"/>
      <c r="X63" s="617"/>
      <c r="Y63" s="416"/>
      <c r="Z63" s="416"/>
      <c r="AA63" s="618"/>
      <c r="AB63" s="619"/>
    </row>
    <row r="64" spans="1:28" ht="12.75" customHeight="1" x14ac:dyDescent="0.4">
      <c r="A64" s="116" t="s">
        <v>180</v>
      </c>
      <c r="B64" s="19"/>
      <c r="C64" s="111" t="s">
        <v>144</v>
      </c>
      <c r="D64" s="115"/>
      <c r="E64" s="115"/>
      <c r="F64" s="113"/>
      <c r="G64" s="113"/>
      <c r="H64" s="696" t="s">
        <v>139</v>
      </c>
      <c r="I64" s="696" t="s">
        <v>139</v>
      </c>
      <c r="J64" s="696" t="s">
        <v>139</v>
      </c>
      <c r="K64" s="364" t="s">
        <v>2928</v>
      </c>
      <c r="L64" s="696" t="s">
        <v>139</v>
      </c>
      <c r="M64" s="696" t="s">
        <v>139</v>
      </c>
      <c r="N64" s="696" t="s">
        <v>139</v>
      </c>
      <c r="O64" s="364" t="s">
        <v>2945</v>
      </c>
      <c r="P64" s="370"/>
      <c r="Q64" s="370"/>
      <c r="R64" s="370"/>
      <c r="S64" s="364"/>
      <c r="T64" s="487"/>
      <c r="U64" s="215"/>
      <c r="V64" s="203"/>
      <c r="X64" s="617"/>
      <c r="Y64" s="416"/>
      <c r="Z64" s="416"/>
      <c r="AA64" s="618"/>
      <c r="AB64" s="619"/>
    </row>
    <row r="65" spans="1:28" ht="12.75" customHeight="1" x14ac:dyDescent="0.35">
      <c r="A65" s="116" t="s">
        <v>181</v>
      </c>
      <c r="B65" s="560" t="s">
        <v>145</v>
      </c>
      <c r="C65" s="355"/>
      <c r="D65" s="355"/>
      <c r="E65" s="355"/>
      <c r="F65" s="356"/>
      <c r="G65" s="356"/>
      <c r="H65" s="696" t="s">
        <v>139</v>
      </c>
      <c r="I65" s="696" t="s">
        <v>139</v>
      </c>
      <c r="J65" s="696" t="s">
        <v>139</v>
      </c>
      <c r="K65" s="366" t="s">
        <v>2929</v>
      </c>
      <c r="L65" s="696" t="s">
        <v>139</v>
      </c>
      <c r="M65" s="696" t="s">
        <v>139</v>
      </c>
      <c r="N65" s="696" t="s">
        <v>139</v>
      </c>
      <c r="O65" s="366" t="s">
        <v>2946</v>
      </c>
      <c r="P65" s="368"/>
      <c r="Q65" s="368"/>
      <c r="R65" s="368"/>
      <c r="S65" s="366"/>
      <c r="X65" s="617"/>
      <c r="Y65" s="416"/>
      <c r="Z65" s="416"/>
      <c r="AA65" s="618"/>
      <c r="AB65" s="619"/>
    </row>
    <row r="66" spans="1:28" ht="12.75" customHeight="1" x14ac:dyDescent="0.35">
      <c r="A66" s="116"/>
      <c r="B66" s="22"/>
      <c r="C66" s="112"/>
      <c r="D66" s="112"/>
      <c r="E66" s="112"/>
      <c r="F66" s="107"/>
      <c r="G66" s="107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X66" s="617"/>
      <c r="Y66" s="416"/>
      <c r="Z66" s="416"/>
      <c r="AA66" s="618"/>
      <c r="AB66" s="619"/>
    </row>
    <row r="67" spans="1:28" ht="12.75" customHeight="1" x14ac:dyDescent="0.35">
      <c r="A67" s="116">
        <v>5</v>
      </c>
      <c r="B67" s="554" t="s">
        <v>2651</v>
      </c>
      <c r="C67" s="110"/>
      <c r="D67" s="110"/>
      <c r="E67" s="110"/>
      <c r="F67" s="105"/>
      <c r="G67" s="105"/>
      <c r="H67" s="696" t="s">
        <v>139</v>
      </c>
      <c r="I67" s="696" t="s">
        <v>139</v>
      </c>
      <c r="J67" s="696" t="s">
        <v>139</v>
      </c>
      <c r="K67" s="366" t="s">
        <v>2930</v>
      </c>
      <c r="L67" s="696" t="s">
        <v>139</v>
      </c>
      <c r="M67" s="696" t="s">
        <v>139</v>
      </c>
      <c r="N67" s="696" t="s">
        <v>139</v>
      </c>
      <c r="O67" s="366" t="s">
        <v>2947</v>
      </c>
      <c r="P67" s="368"/>
      <c r="Q67" s="368"/>
      <c r="R67" s="368"/>
      <c r="S67" s="366"/>
      <c r="X67" s="617"/>
      <c r="Y67" s="416" t="s">
        <v>2642</v>
      </c>
      <c r="Z67" s="416"/>
      <c r="AA67" s="618"/>
      <c r="AB67" s="619"/>
    </row>
    <row r="68" spans="1:28" ht="12.75" customHeight="1" x14ac:dyDescent="0.35">
      <c r="A68" s="116"/>
      <c r="B68" s="400"/>
      <c r="C68" s="399"/>
      <c r="D68" s="401"/>
      <c r="E68" s="401"/>
      <c r="F68" s="401"/>
      <c r="G68" s="401"/>
      <c r="H68" s="369"/>
      <c r="I68" s="369"/>
      <c r="J68" s="369"/>
      <c r="K68" s="365"/>
      <c r="L68" s="369"/>
      <c r="M68" s="369"/>
      <c r="N68" s="369"/>
      <c r="O68" s="365"/>
      <c r="P68" s="369"/>
      <c r="Q68" s="369"/>
      <c r="R68" s="369"/>
      <c r="S68" s="365"/>
      <c r="X68" s="617"/>
      <c r="Y68" s="416"/>
      <c r="Z68" s="416"/>
      <c r="AA68" s="618"/>
      <c r="AB68" s="619"/>
    </row>
    <row r="69" spans="1:28" ht="12.75" customHeight="1" x14ac:dyDescent="0.35">
      <c r="A69" s="653">
        <v>6</v>
      </c>
      <c r="B69" s="18" t="s">
        <v>436</v>
      </c>
      <c r="C69" s="108"/>
      <c r="D69" s="108"/>
      <c r="E69" s="108"/>
      <c r="F69" s="103"/>
      <c r="G69" s="10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X69" s="620"/>
      <c r="Y69" s="681"/>
      <c r="Z69" s="681"/>
      <c r="AA69" s="621"/>
      <c r="AB69" s="619" t="s">
        <v>931</v>
      </c>
    </row>
    <row r="70" spans="1:28" ht="12.75" customHeight="1" x14ac:dyDescent="0.35">
      <c r="A70" s="653" t="s">
        <v>192</v>
      </c>
      <c r="B70" s="110"/>
      <c r="C70" s="110" t="s">
        <v>796</v>
      </c>
      <c r="D70" s="164"/>
      <c r="E70" s="164"/>
      <c r="F70" s="358"/>
      <c r="G70" s="358"/>
      <c r="H70" s="697" t="s">
        <v>139</v>
      </c>
      <c r="I70" s="697" t="s">
        <v>139</v>
      </c>
      <c r="J70" s="697" t="s">
        <v>139</v>
      </c>
      <c r="K70" s="699" t="s">
        <v>2931</v>
      </c>
      <c r="L70" s="697" t="s">
        <v>139</v>
      </c>
      <c r="M70" s="697" t="s">
        <v>139</v>
      </c>
      <c r="N70" s="697" t="s">
        <v>139</v>
      </c>
      <c r="O70" s="698"/>
      <c r="P70" s="373"/>
      <c r="Q70" s="373"/>
      <c r="R70" s="373"/>
      <c r="S70" s="431"/>
      <c r="X70" s="620"/>
      <c r="Y70" s="681"/>
      <c r="Z70" s="681"/>
      <c r="AA70" s="621"/>
      <c r="AB70" s="619" t="s">
        <v>931</v>
      </c>
    </row>
    <row r="71" spans="1:28" ht="12.75" customHeight="1" thickBot="1" x14ac:dyDescent="0.4">
      <c r="A71" s="653" t="s">
        <v>193</v>
      </c>
      <c r="B71" s="110"/>
      <c r="C71" s="110" t="s">
        <v>797</v>
      </c>
      <c r="D71" s="164"/>
      <c r="E71" s="164"/>
      <c r="F71" s="358"/>
      <c r="G71" s="358"/>
      <c r="H71" s="697" t="s">
        <v>139</v>
      </c>
      <c r="I71" s="697" t="s">
        <v>139</v>
      </c>
      <c r="J71" s="697" t="s">
        <v>139</v>
      </c>
      <c r="K71" s="699" t="s">
        <v>2932</v>
      </c>
      <c r="L71" s="697" t="s">
        <v>139</v>
      </c>
      <c r="M71" s="697" t="s">
        <v>139</v>
      </c>
      <c r="N71" s="697" t="s">
        <v>139</v>
      </c>
      <c r="O71" s="699" t="s">
        <v>2948</v>
      </c>
      <c r="P71" s="373"/>
      <c r="Q71" s="373"/>
      <c r="R71" s="373"/>
      <c r="S71" s="376"/>
      <c r="X71" s="682"/>
      <c r="Y71" s="683"/>
      <c r="Z71" s="683"/>
      <c r="AA71" s="684"/>
      <c r="AB71" s="626" t="s">
        <v>931</v>
      </c>
    </row>
    <row r="74" spans="1:28" ht="12.75" customHeight="1" x14ac:dyDescent="0.3"/>
  </sheetData>
  <mergeCells count="13">
    <mergeCell ref="X1:AB4"/>
    <mergeCell ref="B1:F1"/>
    <mergeCell ref="H1:K1"/>
    <mergeCell ref="H4:K4"/>
    <mergeCell ref="H3:K3"/>
    <mergeCell ref="L1:O1"/>
    <mergeCell ref="L3:O3"/>
    <mergeCell ref="L4:O4"/>
    <mergeCell ref="P1:S1"/>
    <mergeCell ref="P3:S3"/>
    <mergeCell ref="P4:S4"/>
    <mergeCell ref="P2:S2"/>
    <mergeCell ref="L2:O2"/>
  </mergeCells>
  <printOptions headings="1" gridLines="1"/>
  <pageMargins left="0.31496062992125984" right="0.31496062992125984" top="0.74803149606299213" bottom="0.74803149606299213" header="0.31496062992125984" footer="0.31496062992125984"/>
  <pageSetup paperSize="8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O81"/>
  <sheetViews>
    <sheetView zoomScale="80" zoomScaleNormal="80" workbookViewId="0">
      <pane ySplit="5" topLeftCell="A6" activePane="bottomLeft" state="frozen"/>
      <selection pane="bottomLeft" activeCell="D10" sqref="D10"/>
    </sheetView>
  </sheetViews>
  <sheetFormatPr defaultColWidth="9.84375" defaultRowHeight="12.45" x14ac:dyDescent="0.3"/>
  <cols>
    <col min="1" max="1" width="15.69140625" style="41" bestFit="1" customWidth="1"/>
    <col min="2" max="2" width="2.69140625" style="15" customWidth="1"/>
    <col min="3" max="3" width="2.84375" style="15" customWidth="1"/>
    <col min="4" max="4" width="97.4609375" style="15" customWidth="1"/>
    <col min="5" max="6" width="2.15234375" style="15" hidden="1" customWidth="1"/>
    <col min="7" max="7" width="2.3828125" style="15" hidden="1" customWidth="1"/>
    <col min="8" max="8" width="22.921875" style="15" customWidth="1"/>
    <col min="9" max="9" width="15.4609375" style="15" bestFit="1" customWidth="1"/>
    <col min="10" max="10" width="9.23046875" style="15" customWidth="1"/>
    <col min="11" max="11" width="21.765625" style="15" bestFit="1" customWidth="1"/>
    <col min="12" max="12" width="9.07421875" style="15" customWidth="1"/>
    <col min="13" max="13" width="9.84375" style="15"/>
    <col min="14" max="14" width="65.23046875" style="15" customWidth="1"/>
    <col min="15" max="15" width="79.3828125" style="15" bestFit="1" customWidth="1"/>
    <col min="16" max="16384" width="9.84375" style="15"/>
  </cols>
  <sheetData>
    <row r="1" spans="1:15" ht="15.45" customHeight="1" x14ac:dyDescent="0.4">
      <c r="A1" s="714" t="s">
        <v>2979</v>
      </c>
      <c r="B1" s="715" t="s">
        <v>2983</v>
      </c>
      <c r="C1" s="715"/>
      <c r="D1" s="715"/>
      <c r="E1" s="135"/>
      <c r="F1" s="135"/>
      <c r="G1" s="135"/>
      <c r="H1" s="30"/>
      <c r="I1" s="30"/>
      <c r="K1" s="876" t="s">
        <v>1016</v>
      </c>
      <c r="M1" s="885" t="s">
        <v>2980</v>
      </c>
      <c r="N1" s="899"/>
      <c r="O1" s="900"/>
    </row>
    <row r="2" spans="1:15" ht="50.6" customHeight="1" x14ac:dyDescent="0.35">
      <c r="A2" s="160"/>
      <c r="B2" s="31"/>
      <c r="C2" s="31"/>
      <c r="D2" s="31"/>
      <c r="E2" s="31"/>
      <c r="F2" s="31"/>
      <c r="G2" s="31"/>
      <c r="H2" s="32"/>
      <c r="I2" s="32"/>
      <c r="K2" s="877"/>
      <c r="M2" s="901"/>
      <c r="N2" s="902"/>
      <c r="O2" s="903"/>
    </row>
    <row r="3" spans="1:15" ht="9" customHeight="1" x14ac:dyDescent="0.35">
      <c r="A3" s="160"/>
      <c r="B3" s="31"/>
      <c r="C3" s="31"/>
      <c r="D3" s="31"/>
      <c r="E3" s="31"/>
      <c r="F3" s="31"/>
      <c r="G3" s="31"/>
      <c r="H3" s="32"/>
      <c r="I3" s="32"/>
      <c r="K3" s="877"/>
      <c r="M3" s="901"/>
      <c r="N3" s="902"/>
      <c r="O3" s="903"/>
    </row>
    <row r="4" spans="1:15" ht="45" customHeight="1" x14ac:dyDescent="0.4">
      <c r="A4" s="160"/>
      <c r="B4" s="33"/>
      <c r="C4" s="33"/>
      <c r="D4" s="33"/>
      <c r="E4" s="33"/>
      <c r="F4" s="33"/>
      <c r="G4" s="33"/>
      <c r="H4" s="166" t="s">
        <v>832</v>
      </c>
      <c r="I4" s="167" t="s">
        <v>850</v>
      </c>
      <c r="K4" s="877"/>
      <c r="L4" s="640"/>
      <c r="M4" s="901"/>
      <c r="N4" s="902"/>
      <c r="O4" s="903"/>
    </row>
    <row r="5" spans="1:15" ht="15.9" thickBot="1" x14ac:dyDescent="0.45">
      <c r="A5" s="160"/>
      <c r="B5" s="34"/>
      <c r="C5" s="34"/>
      <c r="D5" s="34"/>
      <c r="E5" s="34"/>
      <c r="F5" s="34"/>
      <c r="G5" s="34"/>
      <c r="H5" s="169" t="s">
        <v>64</v>
      </c>
      <c r="I5" s="169" t="s">
        <v>64</v>
      </c>
      <c r="K5" s="878"/>
      <c r="L5" s="641"/>
      <c r="M5" s="614" t="s">
        <v>926</v>
      </c>
      <c r="N5" s="615" t="s">
        <v>927</v>
      </c>
      <c r="O5" s="616" t="s">
        <v>928</v>
      </c>
    </row>
    <row r="6" spans="1:15" ht="12.75" customHeight="1" x14ac:dyDescent="0.35">
      <c r="A6" s="116">
        <v>1</v>
      </c>
      <c r="B6" s="118" t="s">
        <v>2981</v>
      </c>
      <c r="C6" s="115"/>
      <c r="D6" s="115"/>
      <c r="E6" s="115"/>
      <c r="F6" s="115"/>
      <c r="G6" s="121"/>
      <c r="H6" s="271" t="s">
        <v>2984</v>
      </c>
      <c r="I6" s="721" t="s">
        <v>2985</v>
      </c>
      <c r="K6" s="642"/>
      <c r="L6" s="506"/>
      <c r="M6" s="617"/>
      <c r="N6" s="618" t="s">
        <v>929</v>
      </c>
      <c r="O6" s="619" t="s">
        <v>2950</v>
      </c>
    </row>
    <row r="7" spans="1:15" ht="12.75" customHeight="1" x14ac:dyDescent="0.35">
      <c r="A7" s="116"/>
      <c r="B7" s="118"/>
      <c r="C7" s="115"/>
      <c r="D7" s="115"/>
      <c r="E7" s="115"/>
      <c r="F7" s="115"/>
      <c r="G7" s="121"/>
      <c r="H7" s="271"/>
      <c r="I7" s="271"/>
      <c r="K7" s="642"/>
      <c r="L7" s="506"/>
      <c r="M7" s="617"/>
      <c r="N7" s="618"/>
      <c r="O7" s="619"/>
    </row>
    <row r="8" spans="1:15" ht="12.75" customHeight="1" x14ac:dyDescent="0.35">
      <c r="A8" s="653">
        <v>2</v>
      </c>
      <c r="B8" s="22" t="s">
        <v>23</v>
      </c>
      <c r="C8" s="112"/>
      <c r="D8" s="112"/>
      <c r="E8" s="112"/>
      <c r="F8" s="112"/>
      <c r="G8" s="107"/>
      <c r="H8" s="177" t="s">
        <v>2986</v>
      </c>
      <c r="I8" s="721" t="s">
        <v>2987</v>
      </c>
      <c r="K8" s="642"/>
      <c r="L8" s="506"/>
      <c r="M8" s="622">
        <v>2</v>
      </c>
      <c r="N8" s="618" t="s">
        <v>23</v>
      </c>
      <c r="O8" s="705" t="s">
        <v>2951</v>
      </c>
    </row>
    <row r="9" spans="1:15" ht="12.75" customHeight="1" x14ac:dyDescent="0.35">
      <c r="A9" s="653" t="s">
        <v>171</v>
      </c>
      <c r="B9" s="716"/>
      <c r="C9" s="717" t="s">
        <v>844</v>
      </c>
      <c r="D9" s="718"/>
      <c r="E9" s="115"/>
      <c r="F9" s="115"/>
      <c r="G9" s="121"/>
      <c r="H9" s="720" t="s">
        <v>2988</v>
      </c>
      <c r="I9" s="720" t="s">
        <v>2989</v>
      </c>
      <c r="K9" s="643"/>
      <c r="L9" s="644"/>
      <c r="M9" s="622" t="s">
        <v>201</v>
      </c>
      <c r="N9" s="618" t="s">
        <v>2952</v>
      </c>
      <c r="O9" s="619" t="s">
        <v>2950</v>
      </c>
    </row>
    <row r="10" spans="1:15" ht="12.75" customHeight="1" x14ac:dyDescent="0.35">
      <c r="A10" s="653" t="s">
        <v>172</v>
      </c>
      <c r="B10" s="716"/>
      <c r="C10" s="717" t="s">
        <v>845</v>
      </c>
      <c r="D10" s="718"/>
      <c r="E10" s="115"/>
      <c r="F10" s="115"/>
      <c r="G10" s="121"/>
      <c r="H10" s="720" t="s">
        <v>2990</v>
      </c>
      <c r="I10" s="720" t="s">
        <v>2991</v>
      </c>
      <c r="K10" s="642"/>
      <c r="L10" s="506"/>
      <c r="M10" s="622" t="s">
        <v>171</v>
      </c>
      <c r="N10" s="618" t="s">
        <v>844</v>
      </c>
      <c r="O10" s="619" t="s">
        <v>933</v>
      </c>
    </row>
    <row r="11" spans="1:15" ht="12.75" customHeight="1" x14ac:dyDescent="0.35">
      <c r="A11" s="653" t="s">
        <v>173</v>
      </c>
      <c r="B11" s="716"/>
      <c r="C11" s="717" t="s">
        <v>846</v>
      </c>
      <c r="D11" s="718"/>
      <c r="E11" s="115"/>
      <c r="F11" s="115"/>
      <c r="G11" s="121"/>
      <c r="H11" s="720" t="s">
        <v>2992</v>
      </c>
      <c r="I11" s="720" t="s">
        <v>2993</v>
      </c>
      <c r="K11" s="642"/>
      <c r="L11" s="506"/>
      <c r="M11" s="622" t="s">
        <v>172</v>
      </c>
      <c r="N11" s="618" t="s">
        <v>845</v>
      </c>
      <c r="O11" s="619" t="s">
        <v>933</v>
      </c>
    </row>
    <row r="12" spans="1:15" ht="12.75" customHeight="1" x14ac:dyDescent="0.35">
      <c r="A12" s="653" t="s">
        <v>174</v>
      </c>
      <c r="B12" s="716"/>
      <c r="C12" s="717" t="s">
        <v>847</v>
      </c>
      <c r="D12" s="718"/>
      <c r="E12" s="115"/>
      <c r="F12" s="115"/>
      <c r="G12" s="121"/>
      <c r="H12" s="720" t="s">
        <v>2994</v>
      </c>
      <c r="I12" s="719"/>
      <c r="K12" s="642"/>
      <c r="L12" s="506"/>
      <c r="M12" s="622" t="s">
        <v>173</v>
      </c>
      <c r="N12" s="618" t="s">
        <v>846</v>
      </c>
      <c r="O12" s="619" t="s">
        <v>933</v>
      </c>
    </row>
    <row r="13" spans="1:15" ht="12.75" customHeight="1" x14ac:dyDescent="0.35">
      <c r="A13" s="653" t="s">
        <v>175</v>
      </c>
      <c r="B13" s="716"/>
      <c r="C13" s="717" t="s">
        <v>848</v>
      </c>
      <c r="D13" s="718"/>
      <c r="E13" s="115"/>
      <c r="F13" s="115"/>
      <c r="G13" s="121"/>
      <c r="H13" s="720" t="s">
        <v>2995</v>
      </c>
      <c r="I13" s="720" t="s">
        <v>2996</v>
      </c>
      <c r="K13" s="642"/>
      <c r="L13" s="506"/>
      <c r="M13" s="622" t="s">
        <v>174</v>
      </c>
      <c r="N13" s="618" t="s">
        <v>847</v>
      </c>
      <c r="O13" s="619" t="s">
        <v>2953</v>
      </c>
    </row>
    <row r="14" spans="1:15" ht="12.75" customHeight="1" x14ac:dyDescent="0.35">
      <c r="A14" s="653" t="s">
        <v>176</v>
      </c>
      <c r="B14" s="716"/>
      <c r="C14" s="717" t="s">
        <v>849</v>
      </c>
      <c r="D14" s="718"/>
      <c r="E14" s="115"/>
      <c r="F14" s="115"/>
      <c r="G14" s="121"/>
      <c r="H14" s="720" t="s">
        <v>2997</v>
      </c>
      <c r="I14" s="720" t="s">
        <v>2998</v>
      </c>
      <c r="K14" s="642"/>
      <c r="L14" s="506"/>
      <c r="M14" s="622" t="s">
        <v>175</v>
      </c>
      <c r="N14" s="618" t="s">
        <v>848</v>
      </c>
      <c r="O14" s="619" t="s">
        <v>933</v>
      </c>
    </row>
    <row r="15" spans="1:15" ht="12.75" customHeight="1" x14ac:dyDescent="0.35">
      <c r="A15" s="653" t="s">
        <v>200</v>
      </c>
      <c r="B15" s="716"/>
      <c r="C15" s="717" t="s">
        <v>303</v>
      </c>
      <c r="D15" s="718"/>
      <c r="E15" s="115"/>
      <c r="F15" s="115"/>
      <c r="G15" s="121"/>
      <c r="H15" s="720" t="s">
        <v>2999</v>
      </c>
      <c r="I15" s="720" t="s">
        <v>3000</v>
      </c>
      <c r="K15" s="642"/>
      <c r="L15" s="506"/>
      <c r="M15" s="622" t="s">
        <v>176</v>
      </c>
      <c r="N15" s="618" t="s">
        <v>849</v>
      </c>
      <c r="O15" s="619" t="s">
        <v>933</v>
      </c>
    </row>
    <row r="16" spans="1:15" ht="12.75" customHeight="1" x14ac:dyDescent="0.35">
      <c r="A16" s="116"/>
      <c r="B16" s="596"/>
      <c r="C16" s="115"/>
      <c r="D16" s="115"/>
      <c r="E16" s="115"/>
      <c r="F16" s="115"/>
      <c r="G16" s="121"/>
      <c r="H16" s="271"/>
      <c r="I16" s="271"/>
      <c r="K16" s="642"/>
      <c r="L16" s="506"/>
      <c r="M16" s="622" t="s">
        <v>200</v>
      </c>
      <c r="N16" s="618" t="s">
        <v>303</v>
      </c>
      <c r="O16" s="619" t="s">
        <v>933</v>
      </c>
    </row>
    <row r="17" spans="1:15" ht="12.75" customHeight="1" x14ac:dyDescent="0.35">
      <c r="A17" s="116"/>
      <c r="B17" s="22"/>
      <c r="C17" s="112"/>
      <c r="D17" s="112"/>
      <c r="E17" s="112"/>
      <c r="F17" s="112"/>
      <c r="G17" s="107"/>
      <c r="H17" s="177"/>
      <c r="I17" s="177"/>
      <c r="K17" s="645"/>
      <c r="L17" s="644"/>
      <c r="M17" s="622"/>
      <c r="N17" s="618"/>
      <c r="O17" s="619"/>
    </row>
    <row r="18" spans="1:15" ht="12.75" customHeight="1" x14ac:dyDescent="0.35">
      <c r="A18" s="116">
        <v>3</v>
      </c>
      <c r="B18" s="18" t="s">
        <v>25</v>
      </c>
      <c r="C18" s="108"/>
      <c r="D18" s="108"/>
      <c r="E18" s="108"/>
      <c r="F18" s="108"/>
      <c r="G18" s="103"/>
      <c r="H18" s="729"/>
      <c r="I18" s="729"/>
      <c r="J18" s="178"/>
      <c r="K18" s="645"/>
      <c r="L18" s="506"/>
      <c r="M18" s="617"/>
      <c r="N18" s="618"/>
      <c r="O18" s="619"/>
    </row>
    <row r="19" spans="1:15" ht="12.75" customHeight="1" x14ac:dyDescent="0.35">
      <c r="A19" s="653" t="s">
        <v>182</v>
      </c>
      <c r="B19" s="19"/>
      <c r="C19" s="111" t="s">
        <v>408</v>
      </c>
      <c r="D19" s="128"/>
      <c r="E19" s="128"/>
      <c r="F19" s="128"/>
      <c r="G19" s="122"/>
      <c r="H19" s="274"/>
      <c r="I19" s="274"/>
      <c r="K19" s="642"/>
      <c r="L19" s="506"/>
      <c r="M19" s="620"/>
      <c r="N19" s="621"/>
      <c r="O19" s="619" t="s">
        <v>931</v>
      </c>
    </row>
    <row r="20" spans="1:15" ht="12.75" customHeight="1" x14ac:dyDescent="0.35">
      <c r="A20" s="653" t="s">
        <v>219</v>
      </c>
      <c r="B20" s="20"/>
      <c r="C20" s="115"/>
      <c r="D20" s="111" t="s">
        <v>131</v>
      </c>
      <c r="E20" s="115"/>
      <c r="F20" s="115"/>
      <c r="G20" s="113"/>
      <c r="H20" s="636" t="s">
        <v>3001</v>
      </c>
      <c r="I20" s="722"/>
      <c r="K20" s="642"/>
      <c r="L20" s="506"/>
      <c r="M20" s="620"/>
      <c r="N20" s="621"/>
      <c r="O20" s="619" t="s">
        <v>931</v>
      </c>
    </row>
    <row r="21" spans="1:15" ht="12.75" customHeight="1" x14ac:dyDescent="0.35">
      <c r="A21" s="653" t="s">
        <v>216</v>
      </c>
      <c r="B21" s="20"/>
      <c r="C21" s="115"/>
      <c r="D21" s="111" t="s">
        <v>130</v>
      </c>
      <c r="E21" s="115"/>
      <c r="F21" s="115"/>
      <c r="G21" s="113"/>
      <c r="H21" s="636" t="s">
        <v>3002</v>
      </c>
      <c r="I21" s="722"/>
      <c r="K21" s="642"/>
      <c r="L21" s="506"/>
      <c r="M21" s="620"/>
      <c r="N21" s="621"/>
      <c r="O21" s="619" t="s">
        <v>931</v>
      </c>
    </row>
    <row r="22" spans="1:15" ht="12.75" customHeight="1" x14ac:dyDescent="0.35">
      <c r="A22" s="653" t="s">
        <v>217</v>
      </c>
      <c r="B22" s="20"/>
      <c r="C22" s="115"/>
      <c r="D22" s="111" t="s">
        <v>240</v>
      </c>
      <c r="E22" s="115"/>
      <c r="F22" s="115"/>
      <c r="G22" s="113"/>
      <c r="H22" s="636" t="s">
        <v>3003</v>
      </c>
      <c r="I22" s="722"/>
      <c r="K22" s="642"/>
      <c r="L22" s="506"/>
      <c r="M22" s="620"/>
      <c r="N22" s="621"/>
      <c r="O22" s="619" t="s">
        <v>931</v>
      </c>
    </row>
    <row r="23" spans="1:15" ht="12.75" customHeight="1" x14ac:dyDescent="0.35">
      <c r="A23" s="653" t="s">
        <v>218</v>
      </c>
      <c r="B23" s="20"/>
      <c r="C23" s="115"/>
      <c r="D23" s="111" t="s">
        <v>129</v>
      </c>
      <c r="E23" s="115"/>
      <c r="F23" s="115"/>
      <c r="G23" s="113"/>
      <c r="H23" s="636" t="s">
        <v>3004</v>
      </c>
      <c r="I23" s="722"/>
      <c r="K23" s="642"/>
      <c r="L23" s="506"/>
      <c r="M23" s="620"/>
      <c r="N23" s="621"/>
      <c r="O23" s="619" t="s">
        <v>931</v>
      </c>
    </row>
    <row r="24" spans="1:15" ht="12.75" customHeight="1" x14ac:dyDescent="0.35">
      <c r="A24" s="653" t="s">
        <v>220</v>
      </c>
      <c r="B24" s="20"/>
      <c r="C24" s="115"/>
      <c r="D24" s="111" t="s">
        <v>128</v>
      </c>
      <c r="E24" s="115"/>
      <c r="F24" s="115"/>
      <c r="G24" s="113"/>
      <c r="H24" s="636" t="s">
        <v>3005</v>
      </c>
      <c r="I24" s="722"/>
      <c r="K24" s="645"/>
      <c r="L24" s="644"/>
      <c r="M24" s="620"/>
      <c r="N24" s="621"/>
      <c r="O24" s="619" t="s">
        <v>931</v>
      </c>
    </row>
    <row r="25" spans="1:15" ht="12.75" customHeight="1" x14ac:dyDescent="0.35">
      <c r="A25" s="653" t="s">
        <v>221</v>
      </c>
      <c r="B25" s="20"/>
      <c r="C25" s="115"/>
      <c r="D25" s="111" t="s">
        <v>127</v>
      </c>
      <c r="E25" s="115"/>
      <c r="F25" s="115"/>
      <c r="G25" s="113"/>
      <c r="H25" s="636" t="s">
        <v>3006</v>
      </c>
      <c r="I25" s="722"/>
      <c r="K25" s="645"/>
      <c r="L25" s="506"/>
      <c r="M25" s="620"/>
      <c r="N25" s="621"/>
      <c r="O25" s="619" t="s">
        <v>931</v>
      </c>
    </row>
    <row r="26" spans="1:15" ht="12.75" customHeight="1" x14ac:dyDescent="0.35">
      <c r="A26" s="653" t="s">
        <v>222</v>
      </c>
      <c r="B26" s="20"/>
      <c r="C26" s="115"/>
      <c r="D26" s="111" t="s">
        <v>126</v>
      </c>
      <c r="E26" s="115"/>
      <c r="F26" s="115"/>
      <c r="G26" s="113"/>
      <c r="H26" s="636" t="s">
        <v>3007</v>
      </c>
      <c r="I26" s="722"/>
      <c r="K26" s="645"/>
      <c r="L26" s="644"/>
      <c r="M26" s="620"/>
      <c r="N26" s="621"/>
      <c r="O26" s="619" t="s">
        <v>931</v>
      </c>
    </row>
    <row r="27" spans="1:15" ht="12.75" customHeight="1" x14ac:dyDescent="0.35">
      <c r="A27" s="653" t="s">
        <v>223</v>
      </c>
      <c r="B27" s="20"/>
      <c r="C27" s="115"/>
      <c r="D27" s="111" t="s">
        <v>831</v>
      </c>
      <c r="E27" s="115"/>
      <c r="F27" s="115"/>
      <c r="G27" s="113"/>
      <c r="H27" s="636" t="s">
        <v>3008</v>
      </c>
      <c r="I27" s="722"/>
      <c r="K27" s="645"/>
      <c r="L27" s="506"/>
      <c r="M27" s="620"/>
      <c r="N27" s="621"/>
      <c r="O27" s="619" t="s">
        <v>931</v>
      </c>
    </row>
    <row r="28" spans="1:15" ht="12.75" customHeight="1" x14ac:dyDescent="0.35">
      <c r="A28" s="653" t="s">
        <v>830</v>
      </c>
      <c r="B28" s="117"/>
      <c r="C28" s="129"/>
      <c r="D28" s="194" t="s">
        <v>28</v>
      </c>
      <c r="E28" s="129"/>
      <c r="F28" s="129"/>
      <c r="G28" s="123"/>
      <c r="H28" s="636" t="s">
        <v>3009</v>
      </c>
      <c r="I28" s="722"/>
      <c r="K28" s="642"/>
      <c r="L28" s="506"/>
      <c r="M28" s="620"/>
      <c r="N28" s="621"/>
      <c r="O28" s="619" t="s">
        <v>931</v>
      </c>
    </row>
    <row r="29" spans="1:15" ht="14.15" x14ac:dyDescent="0.35">
      <c r="A29" s="653" t="s">
        <v>224</v>
      </c>
      <c r="B29" s="21"/>
      <c r="C29" s="559" t="s">
        <v>409</v>
      </c>
      <c r="D29" s="130"/>
      <c r="E29" s="130"/>
      <c r="F29" s="130"/>
      <c r="G29" s="124"/>
      <c r="H29" s="700" t="s">
        <v>3010</v>
      </c>
      <c r="I29" s="698"/>
      <c r="K29" s="642"/>
      <c r="L29" s="506"/>
      <c r="M29" s="620"/>
      <c r="N29" s="621"/>
      <c r="O29" s="619" t="s">
        <v>931</v>
      </c>
    </row>
    <row r="30" spans="1:15" ht="12.75" customHeight="1" x14ac:dyDescent="0.35">
      <c r="A30" s="653" t="s">
        <v>183</v>
      </c>
      <c r="B30" s="19"/>
      <c r="C30" s="111" t="s">
        <v>30</v>
      </c>
      <c r="D30" s="109"/>
      <c r="E30" s="109"/>
      <c r="F30" s="109"/>
      <c r="G30" s="104"/>
      <c r="H30" s="636" t="s">
        <v>3011</v>
      </c>
      <c r="I30" s="722"/>
      <c r="K30" s="642"/>
      <c r="L30" s="506"/>
      <c r="M30" s="620"/>
      <c r="N30" s="621"/>
      <c r="O30" s="619" t="s">
        <v>931</v>
      </c>
    </row>
    <row r="31" spans="1:15" ht="12.75" customHeight="1" x14ac:dyDescent="0.35">
      <c r="A31" s="653" t="s">
        <v>184</v>
      </c>
      <c r="B31" s="19"/>
      <c r="C31" s="111" t="s">
        <v>31</v>
      </c>
      <c r="D31" s="109"/>
      <c r="E31" s="109"/>
      <c r="F31" s="109"/>
      <c r="G31" s="104"/>
      <c r="H31" s="636" t="s">
        <v>3012</v>
      </c>
      <c r="I31" s="722"/>
      <c r="K31" s="642"/>
      <c r="L31" s="506"/>
      <c r="M31" s="620"/>
      <c r="N31" s="621"/>
      <c r="O31" s="619" t="s">
        <v>931</v>
      </c>
    </row>
    <row r="32" spans="1:15" ht="12.75" customHeight="1" x14ac:dyDescent="0.35">
      <c r="A32" s="653" t="s">
        <v>185</v>
      </c>
      <c r="B32" s="19"/>
      <c r="C32" s="111" t="s">
        <v>125</v>
      </c>
      <c r="D32" s="109"/>
      <c r="E32" s="109"/>
      <c r="F32" s="109"/>
      <c r="G32" s="104"/>
      <c r="H32" s="636" t="s">
        <v>3013</v>
      </c>
      <c r="I32" s="722"/>
      <c r="K32" s="642"/>
      <c r="L32" s="506"/>
      <c r="M32" s="620"/>
      <c r="N32" s="621"/>
      <c r="O32" s="619" t="s">
        <v>931</v>
      </c>
    </row>
    <row r="33" spans="1:15" ht="12.75" customHeight="1" x14ac:dyDescent="0.35">
      <c r="A33" s="653" t="s">
        <v>190</v>
      </c>
      <c r="B33" s="19"/>
      <c r="C33" s="111" t="s">
        <v>342</v>
      </c>
      <c r="D33" s="109"/>
      <c r="E33" s="109"/>
      <c r="F33" s="109"/>
      <c r="G33" s="104"/>
      <c r="H33" s="636" t="s">
        <v>3014</v>
      </c>
      <c r="I33" s="722"/>
      <c r="K33" s="642"/>
      <c r="L33" s="506"/>
      <c r="M33" s="620"/>
      <c r="N33" s="621"/>
      <c r="O33" s="619" t="s">
        <v>931</v>
      </c>
    </row>
    <row r="34" spans="1:15" ht="12.75" customHeight="1" x14ac:dyDescent="0.35">
      <c r="A34" s="653" t="s">
        <v>191</v>
      </c>
      <c r="B34" s="19"/>
      <c r="C34" s="111" t="s">
        <v>32</v>
      </c>
      <c r="D34" s="109"/>
      <c r="E34" s="109"/>
      <c r="F34" s="109"/>
      <c r="G34" s="104"/>
      <c r="H34" s="636" t="s">
        <v>3015</v>
      </c>
      <c r="I34" s="722"/>
      <c r="K34" s="643"/>
      <c r="L34" s="644"/>
      <c r="M34" s="620"/>
      <c r="N34" s="621"/>
      <c r="O34" s="619" t="s">
        <v>931</v>
      </c>
    </row>
    <row r="35" spans="1:15" ht="12.75" customHeight="1" x14ac:dyDescent="0.35">
      <c r="A35" s="653" t="s">
        <v>225</v>
      </c>
      <c r="B35" s="19"/>
      <c r="C35" s="111" t="s">
        <v>155</v>
      </c>
      <c r="D35" s="109"/>
      <c r="E35" s="109"/>
      <c r="F35" s="109"/>
      <c r="G35" s="104"/>
      <c r="H35" s="636" t="s">
        <v>3016</v>
      </c>
      <c r="I35" s="722"/>
      <c r="K35" s="643"/>
      <c r="L35" s="644"/>
      <c r="M35" s="620"/>
      <c r="N35" s="621"/>
      <c r="O35" s="619" t="s">
        <v>931</v>
      </c>
    </row>
    <row r="36" spans="1:15" ht="12.75" customHeight="1" x14ac:dyDescent="0.35">
      <c r="A36" s="653" t="s">
        <v>226</v>
      </c>
      <c r="B36" s="723" t="s">
        <v>851</v>
      </c>
      <c r="C36" s="717"/>
      <c r="D36" s="717"/>
      <c r="E36" s="110"/>
      <c r="F36" s="110"/>
      <c r="G36" s="105"/>
      <c r="H36" s="752" t="s">
        <v>3017</v>
      </c>
      <c r="I36" s="724" t="s">
        <v>3018</v>
      </c>
      <c r="K36" s="645"/>
      <c r="L36" s="506"/>
      <c r="M36" s="622" t="s">
        <v>182</v>
      </c>
      <c r="N36" s="618" t="s">
        <v>2954</v>
      </c>
      <c r="O36" s="619" t="s">
        <v>2955</v>
      </c>
    </row>
    <row r="37" spans="1:15" ht="12.75" customHeight="1" x14ac:dyDescent="0.35">
      <c r="A37" s="653" t="s">
        <v>227</v>
      </c>
      <c r="B37" s="19"/>
      <c r="C37" s="111" t="s">
        <v>33</v>
      </c>
      <c r="D37" s="109"/>
      <c r="E37" s="109"/>
      <c r="F37" s="109"/>
      <c r="G37" s="104"/>
      <c r="H37" s="636" t="s">
        <v>3019</v>
      </c>
      <c r="I37" s="722"/>
      <c r="K37" s="645" t="s">
        <v>2956</v>
      </c>
      <c r="L37" s="506"/>
      <c r="M37" s="620"/>
      <c r="N37" s="621"/>
      <c r="O37" s="619" t="s">
        <v>931</v>
      </c>
    </row>
    <row r="38" spans="1:15" ht="12.75" customHeight="1" x14ac:dyDescent="0.35">
      <c r="A38" s="653" t="s">
        <v>228</v>
      </c>
      <c r="B38" s="19"/>
      <c r="C38" s="111" t="s">
        <v>34</v>
      </c>
      <c r="D38" s="109"/>
      <c r="E38" s="109"/>
      <c r="F38" s="109"/>
      <c r="G38" s="104"/>
      <c r="H38" s="636" t="s">
        <v>3020</v>
      </c>
      <c r="I38" s="722"/>
      <c r="K38" s="645" t="s">
        <v>2957</v>
      </c>
      <c r="L38" s="644"/>
      <c r="M38" s="620"/>
      <c r="N38" s="621"/>
      <c r="O38" s="619" t="s">
        <v>931</v>
      </c>
    </row>
    <row r="39" spans="1:15" ht="12.75" customHeight="1" x14ac:dyDescent="0.35">
      <c r="A39" s="653" t="s">
        <v>229</v>
      </c>
      <c r="B39" s="19"/>
      <c r="C39" s="111" t="s">
        <v>35</v>
      </c>
      <c r="D39" s="109"/>
      <c r="E39" s="109"/>
      <c r="F39" s="109"/>
      <c r="G39" s="104"/>
      <c r="H39" s="636" t="s">
        <v>3021</v>
      </c>
      <c r="I39" s="722"/>
      <c r="K39" s="645" t="s">
        <v>2958</v>
      </c>
      <c r="L39" s="644"/>
      <c r="M39" s="620"/>
      <c r="N39" s="621"/>
      <c r="O39" s="619" t="s">
        <v>931</v>
      </c>
    </row>
    <row r="40" spans="1:15" ht="12.75" customHeight="1" x14ac:dyDescent="0.35">
      <c r="A40" s="653" t="s">
        <v>230</v>
      </c>
      <c r="B40" s="19"/>
      <c r="C40" s="111" t="s">
        <v>154</v>
      </c>
      <c r="D40" s="109"/>
      <c r="E40" s="109"/>
      <c r="F40" s="109"/>
      <c r="G40" s="104"/>
      <c r="H40" s="636" t="s">
        <v>3022</v>
      </c>
      <c r="I40" s="722"/>
      <c r="K40" s="645" t="s">
        <v>2959</v>
      </c>
      <c r="L40" s="506"/>
      <c r="M40" s="620"/>
      <c r="N40" s="621"/>
      <c r="O40" s="619" t="s">
        <v>931</v>
      </c>
    </row>
    <row r="41" spans="1:15" ht="12.75" customHeight="1" x14ac:dyDescent="0.35">
      <c r="A41" s="653" t="s">
        <v>231</v>
      </c>
      <c r="B41" s="723" t="s">
        <v>876</v>
      </c>
      <c r="C41" s="717"/>
      <c r="D41" s="717"/>
      <c r="E41" s="110"/>
      <c r="F41" s="110"/>
      <c r="G41" s="105"/>
      <c r="H41" s="752" t="s">
        <v>3023</v>
      </c>
      <c r="I41" s="724" t="s">
        <v>3024</v>
      </c>
      <c r="K41" s="645"/>
      <c r="L41" s="506"/>
      <c r="M41" s="622" t="s">
        <v>183</v>
      </c>
      <c r="N41" s="618" t="s">
        <v>2960</v>
      </c>
      <c r="O41" s="619" t="s">
        <v>2961</v>
      </c>
    </row>
    <row r="42" spans="1:15" ht="12.75" customHeight="1" x14ac:dyDescent="0.35">
      <c r="A42" s="653" t="s">
        <v>232</v>
      </c>
      <c r="B42" s="19"/>
      <c r="C42" s="111" t="s">
        <v>36</v>
      </c>
      <c r="D42" s="109"/>
      <c r="E42" s="109"/>
      <c r="F42" s="109"/>
      <c r="G42" s="104"/>
      <c r="H42" s="636" t="s">
        <v>3025</v>
      </c>
      <c r="I42" s="722"/>
      <c r="K42" s="645" t="s">
        <v>2962</v>
      </c>
      <c r="L42" s="506"/>
      <c r="M42" s="706"/>
      <c r="N42" s="621"/>
      <c r="O42" s="619" t="s">
        <v>931</v>
      </c>
    </row>
    <row r="43" spans="1:15" ht="12.75" customHeight="1" x14ac:dyDescent="0.35">
      <c r="A43" s="653" t="s">
        <v>343</v>
      </c>
      <c r="B43" s="19"/>
      <c r="C43" s="111" t="s">
        <v>37</v>
      </c>
      <c r="D43" s="109"/>
      <c r="E43" s="109"/>
      <c r="F43" s="109"/>
      <c r="G43" s="104"/>
      <c r="H43" s="636" t="s">
        <v>3026</v>
      </c>
      <c r="I43" s="722"/>
      <c r="K43" s="645" t="s">
        <v>2963</v>
      </c>
      <c r="L43" s="506"/>
      <c r="M43" s="706"/>
      <c r="N43" s="621"/>
      <c r="O43" s="619" t="s">
        <v>931</v>
      </c>
    </row>
    <row r="44" spans="1:15" ht="12.75" customHeight="1" x14ac:dyDescent="0.35">
      <c r="A44" s="653" t="s">
        <v>852</v>
      </c>
      <c r="B44" s="19"/>
      <c r="C44" s="111" t="s">
        <v>38</v>
      </c>
      <c r="D44" s="109"/>
      <c r="E44" s="109"/>
      <c r="F44" s="109"/>
      <c r="G44" s="104"/>
      <c r="H44" s="636" t="s">
        <v>3027</v>
      </c>
      <c r="I44" s="722"/>
      <c r="K44" s="645" t="s">
        <v>2964</v>
      </c>
      <c r="L44" s="506"/>
      <c r="M44" s="620"/>
      <c r="N44" s="621"/>
      <c r="O44" s="619" t="s">
        <v>931</v>
      </c>
    </row>
    <row r="45" spans="1:15" ht="12.75" customHeight="1" x14ac:dyDescent="0.35">
      <c r="A45" s="653" t="s">
        <v>853</v>
      </c>
      <c r="B45" s="723" t="s">
        <v>855</v>
      </c>
      <c r="C45" s="717"/>
      <c r="D45" s="717"/>
      <c r="E45" s="110"/>
      <c r="F45" s="110"/>
      <c r="G45" s="105"/>
      <c r="H45" s="752" t="s">
        <v>3028</v>
      </c>
      <c r="I45" s="724" t="s">
        <v>3029</v>
      </c>
      <c r="K45" s="642"/>
      <c r="L45" s="506"/>
      <c r="M45" s="622" t="s">
        <v>184</v>
      </c>
      <c r="N45" s="618" t="s">
        <v>2965</v>
      </c>
      <c r="O45" s="619" t="s">
        <v>2966</v>
      </c>
    </row>
    <row r="46" spans="1:15" ht="12.75" customHeight="1" x14ac:dyDescent="0.35">
      <c r="A46" s="653" t="s">
        <v>854</v>
      </c>
      <c r="B46" s="554" t="s">
        <v>39</v>
      </c>
      <c r="C46" s="110"/>
      <c r="D46" s="110"/>
      <c r="E46" s="110"/>
      <c r="F46" s="110"/>
      <c r="G46" s="105"/>
      <c r="H46" s="431" t="s">
        <v>3030</v>
      </c>
      <c r="I46" s="724" t="s">
        <v>3031</v>
      </c>
      <c r="K46" s="645" t="s">
        <v>2967</v>
      </c>
      <c r="L46" s="506"/>
      <c r="M46" s="622" t="s">
        <v>185</v>
      </c>
      <c r="N46" s="618"/>
      <c r="O46" s="619" t="s">
        <v>2950</v>
      </c>
    </row>
    <row r="47" spans="1:15" ht="12.75" customHeight="1" x14ac:dyDescent="0.35">
      <c r="A47" s="116"/>
      <c r="B47" s="22"/>
      <c r="C47" s="112"/>
      <c r="D47" s="112"/>
      <c r="E47" s="112"/>
      <c r="F47" s="112"/>
      <c r="G47" s="107"/>
      <c r="H47" s="177"/>
      <c r="I47" s="177"/>
      <c r="K47" s="642"/>
      <c r="L47" s="506"/>
      <c r="M47" s="622"/>
      <c r="N47" s="618"/>
      <c r="O47" s="619"/>
    </row>
    <row r="48" spans="1:15" ht="12.75" customHeight="1" x14ac:dyDescent="0.35">
      <c r="A48" s="116">
        <v>4</v>
      </c>
      <c r="B48" s="18" t="s">
        <v>26</v>
      </c>
      <c r="C48" s="108"/>
      <c r="D48" s="108"/>
      <c r="E48" s="108"/>
      <c r="F48" s="108"/>
      <c r="G48" s="103"/>
      <c r="H48" s="729"/>
      <c r="I48" s="729"/>
      <c r="K48" s="642"/>
      <c r="L48" s="506"/>
      <c r="M48" s="617"/>
      <c r="N48" s="618"/>
      <c r="O48" s="619"/>
    </row>
    <row r="49" spans="1:15" ht="12.75" customHeight="1" x14ac:dyDescent="0.35">
      <c r="A49" s="116" t="s">
        <v>179</v>
      </c>
      <c r="B49" s="19"/>
      <c r="C49" s="111" t="s">
        <v>124</v>
      </c>
      <c r="D49" s="109"/>
      <c r="E49" s="109"/>
      <c r="F49" s="109"/>
      <c r="G49" s="104"/>
      <c r="H49" s="177"/>
      <c r="I49" s="177"/>
      <c r="K49" s="642"/>
      <c r="L49" s="506"/>
      <c r="M49" s="617"/>
      <c r="N49" s="618"/>
      <c r="O49" s="619"/>
    </row>
    <row r="50" spans="1:15" ht="14.15" x14ac:dyDescent="0.35">
      <c r="A50" s="653" t="s">
        <v>219</v>
      </c>
      <c r="B50" s="20"/>
      <c r="C50" s="129"/>
      <c r="D50" s="194" t="s">
        <v>410</v>
      </c>
      <c r="E50" s="129"/>
      <c r="F50" s="129"/>
      <c r="G50" s="123"/>
      <c r="H50" s="699" t="s">
        <v>3032</v>
      </c>
      <c r="I50" s="719"/>
      <c r="K50" s="643"/>
      <c r="L50" s="644"/>
      <c r="M50" s="620"/>
      <c r="N50" s="621"/>
      <c r="O50" s="619" t="s">
        <v>931</v>
      </c>
    </row>
    <row r="51" spans="1:15" ht="14.15" x14ac:dyDescent="0.35">
      <c r="A51" s="653" t="s">
        <v>216</v>
      </c>
      <c r="B51" s="732"/>
      <c r="C51" s="733"/>
      <c r="D51" s="734" t="s">
        <v>856</v>
      </c>
      <c r="E51" s="129"/>
      <c r="F51" s="129"/>
      <c r="G51" s="123"/>
      <c r="H51" s="720" t="s">
        <v>3033</v>
      </c>
      <c r="I51" s="720" t="s">
        <v>3034</v>
      </c>
      <c r="K51" s="645"/>
      <c r="L51" s="506"/>
      <c r="M51" s="622" t="s">
        <v>2968</v>
      </c>
      <c r="N51" s="647" t="s">
        <v>856</v>
      </c>
      <c r="O51" s="619" t="s">
        <v>2969</v>
      </c>
    </row>
    <row r="52" spans="1:15" ht="14.15" x14ac:dyDescent="0.35">
      <c r="A52" s="653" t="s">
        <v>217</v>
      </c>
      <c r="B52" s="20"/>
      <c r="C52" s="129"/>
      <c r="D52" s="579" t="s">
        <v>825</v>
      </c>
      <c r="E52" s="129"/>
      <c r="F52" s="129"/>
      <c r="G52" s="123"/>
      <c r="H52" s="699" t="s">
        <v>3035</v>
      </c>
      <c r="I52" s="719"/>
      <c r="K52" s="645" t="s">
        <v>2970</v>
      </c>
      <c r="L52" s="506"/>
      <c r="M52" s="620"/>
      <c r="N52" s="621"/>
      <c r="O52" s="619" t="s">
        <v>931</v>
      </c>
    </row>
    <row r="53" spans="1:15" ht="14.15" x14ac:dyDescent="0.35">
      <c r="A53" s="653" t="s">
        <v>218</v>
      </c>
      <c r="B53" s="732"/>
      <c r="C53" s="733"/>
      <c r="D53" s="734" t="s">
        <v>857</v>
      </c>
      <c r="E53" s="129"/>
      <c r="F53" s="129"/>
      <c r="G53" s="123"/>
      <c r="H53" s="720" t="s">
        <v>3036</v>
      </c>
      <c r="I53" s="667" t="s">
        <v>3037</v>
      </c>
      <c r="K53" s="642"/>
      <c r="L53" s="506"/>
      <c r="M53" s="622" t="s">
        <v>2971</v>
      </c>
      <c r="N53" s="618" t="s">
        <v>857</v>
      </c>
      <c r="O53" s="619" t="s">
        <v>2972</v>
      </c>
    </row>
    <row r="54" spans="1:15" ht="12.75" customHeight="1" x14ac:dyDescent="0.35">
      <c r="A54" s="653" t="s">
        <v>220</v>
      </c>
      <c r="B54" s="20"/>
      <c r="C54" s="115"/>
      <c r="D54" s="111" t="s">
        <v>28</v>
      </c>
      <c r="E54" s="115"/>
      <c r="F54" s="115"/>
      <c r="G54" s="113"/>
      <c r="H54" s="375" t="s">
        <v>3038</v>
      </c>
      <c r="I54" s="720" t="s">
        <v>3039</v>
      </c>
      <c r="K54" s="645" t="s">
        <v>2973</v>
      </c>
      <c r="L54" s="506"/>
      <c r="M54" s="617"/>
      <c r="N54" s="618" t="s">
        <v>2974</v>
      </c>
      <c r="O54" s="619" t="s">
        <v>2950</v>
      </c>
    </row>
    <row r="55" spans="1:15" ht="12.75" customHeight="1" x14ac:dyDescent="0.35">
      <c r="A55" s="653" t="s">
        <v>221</v>
      </c>
      <c r="B55" s="119"/>
      <c r="C55" s="559" t="s">
        <v>123</v>
      </c>
      <c r="D55" s="131"/>
      <c r="E55" s="131"/>
      <c r="F55" s="131"/>
      <c r="G55" s="125"/>
      <c r="H55" s="431" t="s">
        <v>3040</v>
      </c>
      <c r="I55" s="724" t="s">
        <v>3041</v>
      </c>
      <c r="K55" s="645" t="s">
        <v>2975</v>
      </c>
      <c r="L55" s="644"/>
      <c r="M55" s="617"/>
      <c r="N55" s="618"/>
      <c r="O55" s="619" t="s">
        <v>2950</v>
      </c>
    </row>
    <row r="56" spans="1:15" ht="12.75" customHeight="1" x14ac:dyDescent="0.35">
      <c r="A56" s="116" t="s">
        <v>180</v>
      </c>
      <c r="B56" s="19"/>
      <c r="C56" s="111" t="s">
        <v>425</v>
      </c>
      <c r="D56" s="109"/>
      <c r="E56" s="109"/>
      <c r="F56" s="109"/>
      <c r="G56" s="104"/>
      <c r="H56" s="730"/>
      <c r="I56" s="730"/>
      <c r="K56" s="642"/>
      <c r="L56" s="506"/>
      <c r="M56" s="617"/>
      <c r="N56" s="618" t="s">
        <v>2976</v>
      </c>
      <c r="O56" s="619"/>
    </row>
    <row r="57" spans="1:15" ht="12.75" customHeight="1" x14ac:dyDescent="0.35">
      <c r="A57" s="116" t="s">
        <v>219</v>
      </c>
      <c r="B57" s="20"/>
      <c r="C57" s="115"/>
      <c r="D57" s="111" t="s">
        <v>149</v>
      </c>
      <c r="E57" s="115"/>
      <c r="F57" s="115"/>
      <c r="G57" s="113"/>
      <c r="H57" s="375" t="s">
        <v>3042</v>
      </c>
      <c r="I57" s="720" t="s">
        <v>3043</v>
      </c>
      <c r="K57" s="642"/>
      <c r="L57" s="506"/>
      <c r="M57" s="617"/>
      <c r="N57" s="618"/>
      <c r="O57" s="619" t="s">
        <v>2950</v>
      </c>
    </row>
    <row r="58" spans="1:15" ht="12.75" customHeight="1" x14ac:dyDescent="0.35">
      <c r="A58" s="116" t="s">
        <v>216</v>
      </c>
      <c r="B58" s="20"/>
      <c r="C58" s="115"/>
      <c r="D58" s="111" t="s">
        <v>424</v>
      </c>
      <c r="E58" s="115"/>
      <c r="F58" s="115"/>
      <c r="G58" s="113"/>
      <c r="H58" s="375" t="s">
        <v>3044</v>
      </c>
      <c r="I58" s="720" t="s">
        <v>3045</v>
      </c>
      <c r="K58" s="645"/>
      <c r="L58" s="506"/>
      <c r="M58" s="617"/>
      <c r="N58" s="618" t="s">
        <v>132</v>
      </c>
      <c r="O58" s="619" t="s">
        <v>2950</v>
      </c>
    </row>
    <row r="59" spans="1:15" ht="12.75" customHeight="1" x14ac:dyDescent="0.35">
      <c r="A59" s="116" t="s">
        <v>217</v>
      </c>
      <c r="B59" s="119"/>
      <c r="C59" s="559" t="s">
        <v>50</v>
      </c>
      <c r="D59" s="131"/>
      <c r="E59" s="131"/>
      <c r="F59" s="131"/>
      <c r="G59" s="125"/>
      <c r="H59" s="431" t="s">
        <v>3046</v>
      </c>
      <c r="I59" s="724" t="s">
        <v>3047</v>
      </c>
      <c r="K59" s="645"/>
      <c r="L59" s="506"/>
      <c r="M59" s="617"/>
      <c r="N59" s="618"/>
      <c r="O59" s="619" t="s">
        <v>2950</v>
      </c>
    </row>
    <row r="60" spans="1:15" ht="12.75" customHeight="1" x14ac:dyDescent="0.35">
      <c r="A60" s="653" t="s">
        <v>181</v>
      </c>
      <c r="B60" s="19"/>
      <c r="C60" s="111" t="s">
        <v>54</v>
      </c>
      <c r="D60" s="109"/>
      <c r="E60" s="109"/>
      <c r="F60" s="109"/>
      <c r="G60" s="104"/>
      <c r="H60" s="699" t="s">
        <v>3048</v>
      </c>
      <c r="I60" s="719"/>
      <c r="K60" s="642"/>
      <c r="L60" s="506"/>
      <c r="M60" s="620"/>
      <c r="N60" s="621"/>
      <c r="O60" s="619" t="s">
        <v>2977</v>
      </c>
    </row>
    <row r="61" spans="1:15" ht="12.75" customHeight="1" x14ac:dyDescent="0.35">
      <c r="A61" s="653" t="s">
        <v>208</v>
      </c>
      <c r="B61" s="19"/>
      <c r="C61" s="111" t="s">
        <v>55</v>
      </c>
      <c r="D61" s="128"/>
      <c r="E61" s="128"/>
      <c r="F61" s="128"/>
      <c r="G61" s="122"/>
      <c r="H61" s="375" t="s">
        <v>3049</v>
      </c>
      <c r="I61" s="720" t="s">
        <v>3050</v>
      </c>
      <c r="K61" s="642"/>
      <c r="L61" s="506"/>
      <c r="M61" s="622" t="s">
        <v>181</v>
      </c>
      <c r="N61" s="618"/>
      <c r="O61" s="619" t="s">
        <v>2950</v>
      </c>
    </row>
    <row r="62" spans="1:15" ht="12.75" customHeight="1" x14ac:dyDescent="0.35">
      <c r="A62" s="653" t="s">
        <v>209</v>
      </c>
      <c r="B62" s="19"/>
      <c r="C62" s="111" t="s">
        <v>801</v>
      </c>
      <c r="D62" s="109"/>
      <c r="E62" s="109"/>
      <c r="F62" s="109"/>
      <c r="G62" s="104"/>
      <c r="H62" s="375" t="s">
        <v>3051</v>
      </c>
      <c r="I62" s="720" t="s">
        <v>3052</v>
      </c>
      <c r="K62" s="642"/>
      <c r="L62" s="506"/>
      <c r="M62" s="622" t="s">
        <v>208</v>
      </c>
      <c r="N62" s="618"/>
      <c r="O62" s="619" t="s">
        <v>2950</v>
      </c>
    </row>
    <row r="63" spans="1:15" ht="12.75" customHeight="1" x14ac:dyDescent="0.35">
      <c r="A63" s="653" t="s">
        <v>210</v>
      </c>
      <c r="B63" s="19"/>
      <c r="C63" s="111" t="s">
        <v>303</v>
      </c>
      <c r="D63" s="109"/>
      <c r="E63" s="109"/>
      <c r="F63" s="109"/>
      <c r="G63" s="104"/>
      <c r="H63" s="375" t="s">
        <v>3053</v>
      </c>
      <c r="I63" s="720" t="s">
        <v>3054</v>
      </c>
      <c r="K63" s="642"/>
      <c r="L63" s="506"/>
      <c r="M63" s="622" t="s">
        <v>209</v>
      </c>
      <c r="N63" s="618" t="s">
        <v>2978</v>
      </c>
      <c r="O63" s="619" t="s">
        <v>2950</v>
      </c>
    </row>
    <row r="64" spans="1:15" ht="12.75" customHeight="1" x14ac:dyDescent="0.35">
      <c r="A64" s="653" t="s">
        <v>211</v>
      </c>
      <c r="B64" s="19"/>
      <c r="C64" s="111" t="s">
        <v>56</v>
      </c>
      <c r="D64" s="109"/>
      <c r="E64" s="109"/>
      <c r="F64" s="109"/>
      <c r="G64" s="104"/>
      <c r="H64" s="375" t="s">
        <v>3055</v>
      </c>
      <c r="I64" s="720" t="s">
        <v>3056</v>
      </c>
      <c r="K64" s="642"/>
      <c r="L64" s="506"/>
      <c r="M64" s="622" t="s">
        <v>210</v>
      </c>
      <c r="N64" s="618"/>
      <c r="O64" s="619" t="s">
        <v>2950</v>
      </c>
    </row>
    <row r="65" spans="1:15" ht="12.75" customHeight="1" x14ac:dyDescent="0.35">
      <c r="A65" s="653" t="s">
        <v>212</v>
      </c>
      <c r="B65" s="19"/>
      <c r="C65" s="111" t="s">
        <v>57</v>
      </c>
      <c r="D65" s="109"/>
      <c r="E65" s="109"/>
      <c r="F65" s="109"/>
      <c r="G65" s="104"/>
      <c r="H65" s="375" t="s">
        <v>3057</v>
      </c>
      <c r="I65" s="720" t="s">
        <v>3058</v>
      </c>
      <c r="K65" s="642"/>
      <c r="L65" s="506"/>
      <c r="M65" s="622" t="s">
        <v>211</v>
      </c>
      <c r="N65" s="618"/>
      <c r="O65" s="619" t="s">
        <v>2950</v>
      </c>
    </row>
    <row r="66" spans="1:15" ht="12.75" customHeight="1" x14ac:dyDescent="0.35">
      <c r="A66" s="653" t="s">
        <v>304</v>
      </c>
      <c r="B66" s="554" t="s">
        <v>58</v>
      </c>
      <c r="C66" s="110"/>
      <c r="D66" s="110"/>
      <c r="E66" s="110"/>
      <c r="F66" s="110"/>
      <c r="G66" s="105"/>
      <c r="H66" s="431" t="s">
        <v>3059</v>
      </c>
      <c r="I66" s="724" t="s">
        <v>3060</v>
      </c>
      <c r="K66" s="642"/>
      <c r="L66" s="506"/>
      <c r="M66" s="622" t="s">
        <v>212</v>
      </c>
      <c r="N66" s="618"/>
      <c r="O66" s="619" t="s">
        <v>2950</v>
      </c>
    </row>
    <row r="67" spans="1:15" ht="12.75" customHeight="1" x14ac:dyDescent="0.35">
      <c r="A67" s="116"/>
      <c r="B67" s="22"/>
      <c r="C67" s="112"/>
      <c r="D67" s="112"/>
      <c r="E67" s="112"/>
      <c r="F67" s="112"/>
      <c r="G67" s="107"/>
      <c r="H67" s="177"/>
      <c r="I67" s="177"/>
      <c r="K67" s="642"/>
      <c r="L67" s="644"/>
      <c r="M67" s="622"/>
      <c r="N67" s="618"/>
      <c r="O67" s="619"/>
    </row>
    <row r="68" spans="1:15" ht="12.75" customHeight="1" x14ac:dyDescent="0.35">
      <c r="A68" s="116">
        <v>5</v>
      </c>
      <c r="B68" s="120" t="s">
        <v>44</v>
      </c>
      <c r="C68" s="132"/>
      <c r="D68" s="132"/>
      <c r="E68" s="132"/>
      <c r="F68" s="132"/>
      <c r="G68" s="126"/>
      <c r="H68" s="375" t="s">
        <v>3061</v>
      </c>
      <c r="I68" s="720" t="s">
        <v>3062</v>
      </c>
      <c r="K68" s="642"/>
      <c r="L68" s="506"/>
      <c r="M68" s="617"/>
      <c r="N68" s="618"/>
      <c r="O68" s="619" t="s">
        <v>2950</v>
      </c>
    </row>
    <row r="69" spans="1:15" ht="12.75" customHeight="1" x14ac:dyDescent="0.35">
      <c r="A69" s="116"/>
      <c r="B69" s="22"/>
      <c r="C69" s="112"/>
      <c r="D69" s="112"/>
      <c r="E69" s="112"/>
      <c r="F69" s="112"/>
      <c r="G69" s="107"/>
      <c r="H69" s="177"/>
      <c r="I69" s="177"/>
      <c r="K69" s="642"/>
      <c r="L69" s="506"/>
      <c r="M69" s="617"/>
      <c r="N69" s="618"/>
      <c r="O69" s="619"/>
    </row>
    <row r="70" spans="1:15" ht="12.75" customHeight="1" x14ac:dyDescent="0.35">
      <c r="A70" s="653">
        <v>6</v>
      </c>
      <c r="B70" s="207" t="s">
        <v>359</v>
      </c>
      <c r="C70" s="204"/>
      <c r="D70" s="204"/>
      <c r="E70" s="204"/>
      <c r="F70" s="204"/>
      <c r="G70" s="205"/>
      <c r="H70" s="700" t="s">
        <v>3063</v>
      </c>
      <c r="I70" s="698"/>
      <c r="K70" s="642"/>
      <c r="L70" s="506"/>
      <c r="M70" s="620"/>
      <c r="N70" s="621"/>
      <c r="O70" s="619" t="s">
        <v>931</v>
      </c>
    </row>
    <row r="71" spans="1:15" ht="12.75" customHeight="1" x14ac:dyDescent="0.35">
      <c r="A71" s="653"/>
      <c r="B71" s="22"/>
      <c r="C71" s="112"/>
      <c r="D71" s="112"/>
      <c r="E71" s="112"/>
      <c r="F71" s="112"/>
      <c r="G71" s="107"/>
      <c r="H71" s="177"/>
      <c r="I71" s="177"/>
      <c r="K71" s="642"/>
      <c r="L71" s="506"/>
      <c r="M71" s="617"/>
      <c r="N71" s="618"/>
      <c r="O71" s="619"/>
    </row>
    <row r="72" spans="1:15" ht="12.75" customHeight="1" x14ac:dyDescent="0.35">
      <c r="A72" s="653">
        <v>7</v>
      </c>
      <c r="B72" s="108" t="s">
        <v>233</v>
      </c>
      <c r="C72" s="108"/>
      <c r="D72" s="108"/>
      <c r="E72" s="108"/>
      <c r="F72" s="108"/>
      <c r="G72" s="108"/>
      <c r="H72" s="731"/>
      <c r="I72" s="731"/>
      <c r="K72" s="642"/>
      <c r="L72" s="506"/>
      <c r="M72" s="620"/>
      <c r="N72" s="621"/>
      <c r="O72" s="619" t="s">
        <v>931</v>
      </c>
    </row>
    <row r="73" spans="1:15" ht="14.15" x14ac:dyDescent="0.35">
      <c r="A73" s="653" t="s">
        <v>195</v>
      </c>
      <c r="B73" s="206"/>
      <c r="C73" s="111" t="s">
        <v>360</v>
      </c>
      <c r="D73" s="115"/>
      <c r="E73" s="115"/>
      <c r="F73" s="115"/>
      <c r="G73" s="256"/>
      <c r="H73" s="699" t="s">
        <v>3064</v>
      </c>
      <c r="I73" s="719"/>
      <c r="K73" s="642"/>
      <c r="L73" s="506"/>
      <c r="M73" s="620"/>
      <c r="N73" s="621"/>
      <c r="O73" s="619" t="s">
        <v>931</v>
      </c>
    </row>
    <row r="74" spans="1:15" ht="14.15" x14ac:dyDescent="0.35">
      <c r="A74" s="653" t="s">
        <v>196</v>
      </c>
      <c r="B74" s="206"/>
      <c r="C74" s="111" t="s">
        <v>361</v>
      </c>
      <c r="D74" s="115"/>
      <c r="E74" s="115"/>
      <c r="F74" s="115"/>
      <c r="G74" s="256"/>
      <c r="H74" s="699" t="s">
        <v>3065</v>
      </c>
      <c r="I74" s="719"/>
      <c r="K74" s="642"/>
      <c r="L74" s="644"/>
      <c r="M74" s="620"/>
      <c r="N74" s="621"/>
      <c r="O74" s="619" t="s">
        <v>931</v>
      </c>
    </row>
    <row r="75" spans="1:15" ht="14.15" x14ac:dyDescent="0.35">
      <c r="A75" s="653" t="s">
        <v>197</v>
      </c>
      <c r="B75" s="206"/>
      <c r="C75" s="111" t="s">
        <v>362</v>
      </c>
      <c r="D75" s="115"/>
      <c r="E75" s="115"/>
      <c r="F75" s="115"/>
      <c r="G75" s="256"/>
      <c r="H75" s="699" t="s">
        <v>3066</v>
      </c>
      <c r="I75" s="719"/>
      <c r="K75" s="642"/>
      <c r="L75" s="506"/>
      <c r="M75" s="620"/>
      <c r="N75" s="621"/>
      <c r="O75" s="619" t="s">
        <v>931</v>
      </c>
    </row>
    <row r="76" spans="1:15" ht="14.15" x14ac:dyDescent="0.35">
      <c r="A76" s="653" t="s">
        <v>243</v>
      </c>
      <c r="B76" s="207" t="s">
        <v>329</v>
      </c>
      <c r="C76" s="164"/>
      <c r="D76" s="164"/>
      <c r="E76" s="164"/>
      <c r="F76" s="164"/>
      <c r="G76" s="205"/>
      <c r="H76" s="431" t="s">
        <v>3067</v>
      </c>
      <c r="I76" s="724" t="s">
        <v>3068</v>
      </c>
      <c r="K76" s="642"/>
      <c r="L76" s="506"/>
      <c r="M76" s="622">
        <v>6</v>
      </c>
      <c r="N76" s="618" t="s">
        <v>233</v>
      </c>
      <c r="O76" s="619" t="s">
        <v>2950</v>
      </c>
    </row>
    <row r="77" spans="1:15" ht="12.75" customHeight="1" x14ac:dyDescent="0.35">
      <c r="A77" s="653"/>
      <c r="B77" s="22"/>
      <c r="C77" s="112"/>
      <c r="D77" s="112"/>
      <c r="E77" s="112"/>
      <c r="F77" s="112"/>
      <c r="G77" s="107"/>
      <c r="H77" s="177"/>
      <c r="I77" s="177"/>
      <c r="K77" s="642"/>
      <c r="L77" s="506"/>
      <c r="M77" s="622"/>
      <c r="N77" s="618"/>
      <c r="O77" s="619"/>
    </row>
    <row r="78" spans="1:15" ht="14.6" thickBot="1" x14ac:dyDescent="0.4">
      <c r="A78" s="653">
        <v>8</v>
      </c>
      <c r="B78" s="561" t="s">
        <v>27</v>
      </c>
      <c r="C78" s="127"/>
      <c r="D78" s="127"/>
      <c r="E78" s="127"/>
      <c r="F78" s="127"/>
      <c r="G78" s="127"/>
      <c r="H78" s="431" t="s">
        <v>3069</v>
      </c>
      <c r="I78" s="724" t="s">
        <v>3070</v>
      </c>
      <c r="J78" s="27"/>
      <c r="K78" s="664"/>
      <c r="L78" s="506"/>
      <c r="M78" s="624">
        <v>7</v>
      </c>
      <c r="N78" s="651"/>
      <c r="O78" s="626" t="s">
        <v>2950</v>
      </c>
    </row>
    <row r="79" spans="1:15" ht="12.75" customHeight="1" x14ac:dyDescent="0.3"/>
    <row r="80" spans="1:15" ht="12.75" customHeight="1" x14ac:dyDescent="0.3"/>
    <row r="81" ht="12.75" customHeight="1" x14ac:dyDescent="0.3"/>
  </sheetData>
  <mergeCells count="2">
    <mergeCell ref="K1:K5"/>
    <mergeCell ref="M1:O4"/>
  </mergeCells>
  <printOptions headings="1" gridLines="1"/>
  <pageMargins left="0.11811023622047245" right="0.11811023622047245" top="0.35433070866141736" bottom="0.35433070866141736" header="0.31496062992125984" footer="0.31496062992125984"/>
  <pageSetup paperSize="9" scale="8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00B0F0"/>
    <pageSetUpPr fitToPage="1"/>
  </sheetPr>
  <dimension ref="A1:J16"/>
  <sheetViews>
    <sheetView zoomScaleNormal="100" workbookViewId="0">
      <selection activeCell="H6" sqref="H6"/>
    </sheetView>
  </sheetViews>
  <sheetFormatPr defaultColWidth="9.15234375" defaultRowHeight="14.6" x14ac:dyDescent="0.4"/>
  <cols>
    <col min="1" max="1" width="13.53515625" bestFit="1" customWidth="1"/>
    <col min="2" max="2" width="1.69140625" customWidth="1"/>
    <col min="3" max="3" width="78.69140625" customWidth="1"/>
    <col min="4" max="4" width="7" hidden="1" customWidth="1"/>
    <col min="5" max="5" width="7.23046875" hidden="1" customWidth="1"/>
    <col min="6" max="6" width="6.69140625" hidden="1" customWidth="1"/>
    <col min="7" max="7" width="7.84375" hidden="1" customWidth="1"/>
    <col min="8" max="8" width="15.84375" customWidth="1"/>
  </cols>
  <sheetData>
    <row r="1" spans="1:10" ht="32.15" customHeight="1" x14ac:dyDescent="0.4">
      <c r="A1" s="597" t="s">
        <v>2949</v>
      </c>
      <c r="B1" s="135" t="s">
        <v>300</v>
      </c>
      <c r="C1" s="135"/>
      <c r="D1" s="135"/>
      <c r="E1" s="135"/>
      <c r="F1" s="135"/>
      <c r="G1" s="135"/>
      <c r="H1" s="258"/>
      <c r="J1" s="15"/>
    </row>
    <row r="2" spans="1:10" ht="13.75" customHeight="1" x14ac:dyDescent="0.4">
      <c r="A2" s="76"/>
      <c r="B2" s="77"/>
      <c r="C2" s="77"/>
      <c r="D2" s="77"/>
      <c r="E2" s="77"/>
      <c r="F2" s="77"/>
      <c r="G2" s="77"/>
      <c r="H2" s="77"/>
      <c r="J2" s="260"/>
    </row>
    <row r="3" spans="1:10" ht="11.7" customHeight="1" x14ac:dyDescent="0.4">
      <c r="A3" s="77"/>
      <c r="B3" s="77"/>
      <c r="C3" s="77"/>
      <c r="D3" s="77"/>
      <c r="E3" s="77"/>
      <c r="F3" s="77"/>
      <c r="G3" s="77"/>
      <c r="H3" s="77"/>
    </row>
    <row r="4" spans="1:10" s="15" customFormat="1" ht="15.45" x14ac:dyDescent="0.4">
      <c r="A4" s="153"/>
      <c r="B4" s="148"/>
      <c r="C4" s="148"/>
      <c r="D4" s="148"/>
      <c r="E4" s="148"/>
      <c r="F4" s="148"/>
      <c r="G4" s="148"/>
      <c r="H4" s="223" t="s">
        <v>64</v>
      </c>
    </row>
    <row r="5" spans="1:10" s="15" customFormat="1" ht="12.45" x14ac:dyDescent="0.3">
      <c r="A5" s="134"/>
      <c r="B5" s="149" t="s">
        <v>236</v>
      </c>
      <c r="C5" s="108"/>
      <c r="D5" s="108"/>
      <c r="E5" s="108"/>
      <c r="F5" s="108"/>
      <c r="G5" s="103"/>
      <c r="H5" s="14"/>
    </row>
    <row r="6" spans="1:10" s="15" customFormat="1" ht="12.45" x14ac:dyDescent="0.3">
      <c r="A6" s="116" t="s">
        <v>163</v>
      </c>
      <c r="B6" s="112" t="s">
        <v>306</v>
      </c>
      <c r="C6" s="112"/>
      <c r="D6" s="112"/>
      <c r="E6" s="109"/>
      <c r="F6" s="109"/>
      <c r="G6" s="104"/>
      <c r="H6" s="725" t="s">
        <v>3079</v>
      </c>
    </row>
    <row r="7" spans="1:10" s="15" customFormat="1" ht="12.45" x14ac:dyDescent="0.3">
      <c r="A7" s="116" t="s">
        <v>164</v>
      </c>
      <c r="B7" s="112" t="s">
        <v>307</v>
      </c>
      <c r="C7" s="112"/>
      <c r="D7" s="112"/>
      <c r="E7" s="109"/>
      <c r="F7" s="109"/>
      <c r="G7" s="114"/>
      <c r="H7" s="725" t="s">
        <v>3080</v>
      </c>
    </row>
    <row r="8" spans="1:10" s="15" customFormat="1" ht="12.45" x14ac:dyDescent="0.3">
      <c r="A8" s="116" t="s">
        <v>165</v>
      </c>
      <c r="B8" s="112" t="s">
        <v>308</v>
      </c>
      <c r="C8" s="112"/>
      <c r="D8" s="112"/>
      <c r="E8" s="109"/>
      <c r="F8" s="109"/>
      <c r="G8" s="114"/>
      <c r="H8" s="725" t="s">
        <v>3081</v>
      </c>
    </row>
    <row r="9" spans="1:10" s="15" customFormat="1" ht="12.45" x14ac:dyDescent="0.3">
      <c r="A9" s="116" t="s">
        <v>166</v>
      </c>
      <c r="B9" s="112" t="s">
        <v>309</v>
      </c>
      <c r="C9" s="112"/>
      <c r="D9" s="112"/>
      <c r="E9" s="109"/>
      <c r="F9" s="109"/>
      <c r="G9" s="114"/>
      <c r="H9" s="725" t="s">
        <v>3082</v>
      </c>
    </row>
    <row r="10" spans="1:10" s="15" customFormat="1" ht="12.45" x14ac:dyDescent="0.3">
      <c r="A10" s="116" t="s">
        <v>167</v>
      </c>
      <c r="B10" s="112" t="s">
        <v>310</v>
      </c>
      <c r="C10" s="112"/>
      <c r="D10" s="112"/>
      <c r="E10" s="109"/>
      <c r="F10" s="109"/>
      <c r="G10" s="114"/>
      <c r="H10" s="725" t="s">
        <v>3083</v>
      </c>
    </row>
    <row r="11" spans="1:10" s="15" customFormat="1" ht="12.45" x14ac:dyDescent="0.3">
      <c r="A11" s="116" t="s">
        <v>168</v>
      </c>
      <c r="B11" s="112" t="s">
        <v>392</v>
      </c>
      <c r="C11" s="112"/>
      <c r="D11" s="112"/>
      <c r="E11" s="109"/>
      <c r="F11" s="109"/>
      <c r="G11" s="113"/>
      <c r="H11" s="725" t="s">
        <v>3084</v>
      </c>
    </row>
    <row r="12" spans="1:10" s="15" customFormat="1" ht="12.45" x14ac:dyDescent="0.3">
      <c r="A12" s="116" t="s">
        <v>169</v>
      </c>
      <c r="B12" s="112" t="s">
        <v>340</v>
      </c>
      <c r="C12" s="112"/>
      <c r="D12" s="112"/>
      <c r="E12" s="109"/>
      <c r="F12" s="109"/>
      <c r="G12" s="113"/>
      <c r="H12" s="725" t="s">
        <v>3085</v>
      </c>
    </row>
    <row r="13" spans="1:10" s="15" customFormat="1" ht="12.45" x14ac:dyDescent="0.3">
      <c r="A13" s="116" t="s">
        <v>170</v>
      </c>
      <c r="B13" s="112" t="s">
        <v>341</v>
      </c>
      <c r="C13" s="112"/>
      <c r="D13" s="112"/>
      <c r="E13" s="109"/>
      <c r="F13" s="109"/>
      <c r="G13" s="113"/>
      <c r="H13" s="725" t="s">
        <v>3086</v>
      </c>
    </row>
    <row r="14" spans="1:10" s="15" customFormat="1" ht="12.45" x14ac:dyDescent="0.3">
      <c r="A14" s="116" t="s">
        <v>299</v>
      </c>
      <c r="B14" s="112" t="s">
        <v>311</v>
      </c>
      <c r="C14" s="112"/>
      <c r="D14" s="109"/>
      <c r="E14" s="109"/>
      <c r="F14" s="109"/>
      <c r="G14" s="133"/>
      <c r="H14" s="725" t="s">
        <v>3087</v>
      </c>
    </row>
    <row r="15" spans="1:10" s="15" customFormat="1" ht="12.45" x14ac:dyDescent="0.3">
      <c r="A15" s="116" t="s">
        <v>250</v>
      </c>
      <c r="B15" s="554" t="s">
        <v>804</v>
      </c>
      <c r="C15" s="110"/>
      <c r="D15" s="110"/>
      <c r="E15" s="110"/>
      <c r="F15" s="110"/>
      <c r="G15" s="105"/>
      <c r="H15" s="726" t="s">
        <v>3088</v>
      </c>
    </row>
    <row r="16" spans="1:10" x14ac:dyDescent="0.4">
      <c r="A16" s="116">
        <v>2</v>
      </c>
      <c r="B16" s="182" t="s">
        <v>405</v>
      </c>
      <c r="C16" s="261"/>
      <c r="D16" s="262"/>
      <c r="E16" s="262"/>
      <c r="F16" s="262"/>
      <c r="G16" s="262"/>
      <c r="H16" s="725" t="s">
        <v>3089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00B0F0"/>
    <pageSetUpPr fitToPage="1"/>
  </sheetPr>
  <dimension ref="A1:K15"/>
  <sheetViews>
    <sheetView zoomScaleNormal="100" workbookViewId="0">
      <selection activeCell="C23" sqref="C23"/>
    </sheetView>
  </sheetViews>
  <sheetFormatPr defaultColWidth="9.15234375" defaultRowHeight="14.6" x14ac:dyDescent="0.4"/>
  <cols>
    <col min="1" max="1" width="14.61328125" customWidth="1"/>
    <col min="2" max="2" width="2.84375" customWidth="1"/>
    <col min="3" max="3" width="43.3828125" customWidth="1"/>
    <col min="4" max="7" width="2.3828125" hidden="1" customWidth="1"/>
    <col min="8" max="8" width="15.69140625" customWidth="1"/>
    <col min="9" max="9" width="15" customWidth="1"/>
    <col min="10" max="10" width="15.15234375" customWidth="1"/>
    <col min="11" max="11" width="16" customWidth="1"/>
    <col min="12" max="12" width="15.3828125" customWidth="1"/>
    <col min="13" max="13" width="15.69140625" customWidth="1"/>
  </cols>
  <sheetData>
    <row r="1" spans="1:11" ht="15.45" x14ac:dyDescent="0.4">
      <c r="A1" s="597" t="s">
        <v>3090</v>
      </c>
      <c r="B1" s="135" t="s">
        <v>301</v>
      </c>
      <c r="C1" s="135"/>
      <c r="D1" s="135"/>
      <c r="E1" s="135"/>
      <c r="F1" s="135"/>
      <c r="G1" s="135"/>
      <c r="H1" s="258"/>
      <c r="I1" s="263"/>
      <c r="J1" s="15"/>
      <c r="K1" s="15"/>
    </row>
    <row r="2" spans="1:11" ht="12" customHeight="1" x14ac:dyDescent="0.4">
      <c r="A2" s="76"/>
      <c r="B2" s="77"/>
      <c r="C2" s="77"/>
      <c r="D2" s="77"/>
      <c r="E2" s="77"/>
      <c r="F2" s="77"/>
      <c r="G2" s="77"/>
      <c r="H2" s="259"/>
      <c r="I2" s="263"/>
      <c r="J2" s="15"/>
      <c r="K2" s="15"/>
    </row>
    <row r="3" spans="1:11" ht="13.75" customHeight="1" x14ac:dyDescent="0.4">
      <c r="A3" s="76"/>
      <c r="B3" s="77"/>
      <c r="C3" s="77"/>
      <c r="D3" s="77"/>
      <c r="E3" s="77"/>
      <c r="F3" s="77"/>
      <c r="G3" s="77"/>
      <c r="H3" s="259"/>
    </row>
    <row r="4" spans="1:11" ht="15.45" x14ac:dyDescent="0.4">
      <c r="A4" s="153"/>
      <c r="B4" s="148"/>
      <c r="C4" s="148"/>
      <c r="D4" s="148"/>
      <c r="E4" s="148"/>
      <c r="F4" s="148"/>
      <c r="G4" s="148"/>
      <c r="H4" s="223" t="s">
        <v>64</v>
      </c>
    </row>
    <row r="5" spans="1:11" ht="12.75" customHeight="1" x14ac:dyDescent="0.4">
      <c r="A5" s="156">
        <v>1</v>
      </c>
      <c r="B5" s="149" t="s">
        <v>235</v>
      </c>
      <c r="C5" s="150"/>
      <c r="D5" s="150"/>
      <c r="E5" s="150"/>
      <c r="F5" s="150"/>
      <c r="G5" s="150"/>
      <c r="H5" s="155"/>
      <c r="I5" s="15"/>
      <c r="J5" s="15"/>
    </row>
    <row r="6" spans="1:11" ht="12.75" customHeight="1" x14ac:dyDescent="0.4">
      <c r="A6" s="116" t="s">
        <v>163</v>
      </c>
      <c r="B6" s="111" t="s">
        <v>377</v>
      </c>
      <c r="C6" s="111"/>
      <c r="D6" s="115"/>
      <c r="E6" s="115"/>
      <c r="F6" s="115"/>
      <c r="G6" s="133"/>
      <c r="H6" s="725" t="s">
        <v>3091</v>
      </c>
      <c r="I6" s="15"/>
      <c r="J6" s="15"/>
    </row>
    <row r="7" spans="1:11" ht="12.75" customHeight="1" x14ac:dyDescent="0.4">
      <c r="A7" s="116" t="s">
        <v>164</v>
      </c>
      <c r="B7" s="111" t="s">
        <v>378</v>
      </c>
      <c r="C7" s="111"/>
      <c r="D7" s="115"/>
      <c r="E7" s="115"/>
      <c r="F7" s="115"/>
      <c r="G7" s="133"/>
      <c r="H7" s="725" t="s">
        <v>3092</v>
      </c>
      <c r="I7" s="15"/>
      <c r="J7" s="15"/>
    </row>
    <row r="8" spans="1:11" ht="12.75" customHeight="1" x14ac:dyDescent="0.4">
      <c r="A8" s="116" t="s">
        <v>165</v>
      </c>
      <c r="B8" s="111" t="s">
        <v>62</v>
      </c>
      <c r="C8" s="111"/>
      <c r="D8" s="115"/>
      <c r="E8" s="115"/>
      <c r="F8" s="115"/>
      <c r="G8" s="133"/>
      <c r="H8" s="725" t="s">
        <v>3093</v>
      </c>
      <c r="I8" s="15"/>
      <c r="J8" s="15"/>
    </row>
    <row r="9" spans="1:11" ht="12.75" customHeight="1" x14ac:dyDescent="0.4">
      <c r="A9" s="116" t="s">
        <v>166</v>
      </c>
      <c r="B9" s="111" t="s">
        <v>379</v>
      </c>
      <c r="C9" s="111"/>
      <c r="D9" s="115"/>
      <c r="E9" s="115"/>
      <c r="F9" s="115"/>
      <c r="G9" s="133"/>
      <c r="H9" s="725" t="s">
        <v>3094</v>
      </c>
      <c r="I9" s="15"/>
      <c r="J9" s="15"/>
    </row>
    <row r="10" spans="1:11" ht="12.75" customHeight="1" x14ac:dyDescent="0.4">
      <c r="A10" s="116" t="s">
        <v>167</v>
      </c>
      <c r="B10" s="111" t="s">
        <v>380</v>
      </c>
      <c r="C10" s="111"/>
      <c r="D10" s="115"/>
      <c r="E10" s="115"/>
      <c r="F10" s="115"/>
      <c r="G10" s="133"/>
      <c r="H10" s="725" t="s">
        <v>3095</v>
      </c>
      <c r="I10" s="15"/>
      <c r="J10" s="15"/>
    </row>
    <row r="11" spans="1:11" ht="12.75" customHeight="1" x14ac:dyDescent="0.4">
      <c r="A11" s="116" t="s">
        <v>168</v>
      </c>
      <c r="B11" s="111" t="s">
        <v>303</v>
      </c>
      <c r="C11" s="111"/>
      <c r="D11" s="115"/>
      <c r="E11" s="115"/>
      <c r="F11" s="115"/>
      <c r="G11" s="133"/>
      <c r="H11" s="725" t="s">
        <v>3096</v>
      </c>
      <c r="I11" s="15"/>
      <c r="J11" s="15"/>
    </row>
    <row r="12" spans="1:11" ht="12.75" customHeight="1" x14ac:dyDescent="0.4">
      <c r="A12" s="116" t="s">
        <v>169</v>
      </c>
      <c r="B12" s="111" t="s">
        <v>63</v>
      </c>
      <c r="C12" s="111"/>
      <c r="D12" s="115"/>
      <c r="E12" s="115"/>
      <c r="F12" s="115"/>
      <c r="G12" s="133"/>
      <c r="H12" s="725" t="s">
        <v>3097</v>
      </c>
      <c r="I12" s="15"/>
      <c r="J12" s="15"/>
    </row>
    <row r="13" spans="1:11" ht="12.75" customHeight="1" x14ac:dyDescent="0.4">
      <c r="A13" s="116" t="s">
        <v>170</v>
      </c>
      <c r="B13" s="554" t="s">
        <v>61</v>
      </c>
      <c r="C13" s="110"/>
      <c r="D13" s="110"/>
      <c r="E13" s="110"/>
      <c r="F13" s="110"/>
      <c r="G13" s="105"/>
      <c r="H13" s="726" t="s">
        <v>3098</v>
      </c>
      <c r="I13" s="15"/>
      <c r="J13" s="15"/>
    </row>
    <row r="14" spans="1:11" ht="12.75" customHeight="1" x14ac:dyDescent="0.4">
      <c r="A14" s="41"/>
    </row>
    <row r="15" spans="1:11" ht="12.75" customHeight="1" x14ac:dyDescent="0.4">
      <c r="B15" s="264"/>
      <c r="C15" s="264"/>
      <c r="D15" s="264"/>
      <c r="E15" s="264"/>
      <c r="F15" s="264"/>
      <c r="G15" s="264"/>
    </row>
  </sheetData>
  <printOptions headings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00B0F0"/>
    <pageSetUpPr fitToPage="1"/>
  </sheetPr>
  <dimension ref="A1:J11"/>
  <sheetViews>
    <sheetView zoomScaleNormal="100" workbookViewId="0">
      <selection activeCell="C14" sqref="C14"/>
    </sheetView>
  </sheetViews>
  <sheetFormatPr defaultColWidth="9.15234375" defaultRowHeight="14.6" x14ac:dyDescent="0.4"/>
  <cols>
    <col min="1" max="1" width="13.69140625" bestFit="1" customWidth="1"/>
    <col min="2" max="2" width="2.84375" customWidth="1"/>
    <col min="3" max="3" width="52.15234375" customWidth="1"/>
    <col min="4" max="4" width="2.3828125" hidden="1" customWidth="1"/>
    <col min="5" max="7" width="2.53515625" hidden="1" customWidth="1"/>
    <col min="8" max="8" width="14.921875" bestFit="1" customWidth="1"/>
  </cols>
  <sheetData>
    <row r="1" spans="1:10" ht="15.45" x14ac:dyDescent="0.4">
      <c r="A1" s="597" t="s">
        <v>3099</v>
      </c>
      <c r="B1" s="135" t="s">
        <v>302</v>
      </c>
      <c r="C1" s="135"/>
      <c r="D1" s="135"/>
      <c r="E1" s="135"/>
      <c r="F1" s="135"/>
      <c r="G1" s="135"/>
      <c r="H1" s="258"/>
      <c r="J1" s="15"/>
    </row>
    <row r="2" spans="1:10" ht="15.45" hidden="1" x14ac:dyDescent="0.4">
      <c r="A2" s="76"/>
      <c r="B2" s="77"/>
      <c r="C2" s="77"/>
      <c r="D2" s="77"/>
      <c r="E2" s="77"/>
      <c r="F2" s="77"/>
      <c r="G2" s="77"/>
      <c r="H2" s="259"/>
      <c r="J2" s="15"/>
    </row>
    <row r="3" spans="1:10" ht="17.25" hidden="1" customHeight="1" x14ac:dyDescent="0.4">
      <c r="A3" s="76"/>
      <c r="B3" s="77"/>
      <c r="C3" s="77"/>
      <c r="D3" s="77"/>
      <c r="E3" s="77"/>
      <c r="F3" s="77"/>
      <c r="G3" s="77"/>
      <c r="H3" s="259"/>
      <c r="J3" s="265"/>
    </row>
    <row r="4" spans="1:10" ht="15.45" x14ac:dyDescent="0.4">
      <c r="A4" s="153"/>
      <c r="B4" s="148"/>
      <c r="C4" s="148"/>
      <c r="D4" s="148"/>
      <c r="E4" s="148"/>
      <c r="F4" s="148"/>
      <c r="G4" s="154"/>
      <c r="H4" s="223" t="s">
        <v>64</v>
      </c>
    </row>
    <row r="5" spans="1:10" s="15" customFormat="1" ht="12.45" x14ac:dyDescent="0.3">
      <c r="A5" s="156"/>
      <c r="B5" s="149" t="s">
        <v>234</v>
      </c>
      <c r="C5" s="150"/>
      <c r="D5" s="150"/>
      <c r="E5" s="150"/>
      <c r="F5" s="150"/>
      <c r="G5" s="151"/>
      <c r="H5" s="152"/>
    </row>
    <row r="6" spans="1:10" s="15" customFormat="1" ht="12.45" x14ac:dyDescent="0.3">
      <c r="A6" s="116" t="s">
        <v>163</v>
      </c>
      <c r="B6" s="111" t="s">
        <v>59</v>
      </c>
      <c r="C6" s="111"/>
      <c r="D6" s="111"/>
      <c r="E6" s="115"/>
      <c r="F6" s="115"/>
      <c r="G6" s="114"/>
      <c r="H6" s="725" t="s">
        <v>3100</v>
      </c>
    </row>
    <row r="7" spans="1:10" s="15" customFormat="1" ht="12.45" x14ac:dyDescent="0.3">
      <c r="A7" s="116" t="s">
        <v>164</v>
      </c>
      <c r="B7" s="111" t="s">
        <v>60</v>
      </c>
      <c r="C7" s="111"/>
      <c r="D7" s="111"/>
      <c r="E7" s="115"/>
      <c r="F7" s="115"/>
      <c r="G7" s="114"/>
      <c r="H7" s="725" t="s">
        <v>3101</v>
      </c>
    </row>
    <row r="8" spans="1:10" s="15" customFormat="1" ht="12.45" x14ac:dyDescent="0.3">
      <c r="A8" s="116" t="s">
        <v>165</v>
      </c>
      <c r="B8" s="111" t="s">
        <v>344</v>
      </c>
      <c r="C8" s="111"/>
      <c r="D8" s="111"/>
      <c r="E8" s="115"/>
      <c r="F8" s="115"/>
      <c r="G8" s="114"/>
      <c r="H8" s="725" t="s">
        <v>3102</v>
      </c>
    </row>
    <row r="9" spans="1:10" s="15" customFormat="1" ht="12.45" x14ac:dyDescent="0.3">
      <c r="A9" s="116" t="s">
        <v>166</v>
      </c>
      <c r="B9" s="111" t="s">
        <v>303</v>
      </c>
      <c r="C9" s="111"/>
      <c r="D9" s="111"/>
      <c r="E9" s="115"/>
      <c r="F9" s="115"/>
      <c r="G9" s="114"/>
      <c r="H9" s="725" t="s">
        <v>3103</v>
      </c>
    </row>
    <row r="10" spans="1:10" s="15" customFormat="1" ht="12.45" x14ac:dyDescent="0.3">
      <c r="A10" s="116" t="s">
        <v>167</v>
      </c>
      <c r="B10" s="554" t="s">
        <v>61</v>
      </c>
      <c r="C10" s="110"/>
      <c r="D10" s="110"/>
      <c r="E10" s="110"/>
      <c r="F10" s="110"/>
      <c r="G10" s="105"/>
      <c r="H10" s="726" t="s">
        <v>3104</v>
      </c>
    </row>
    <row r="11" spans="1:10" x14ac:dyDescent="0.4">
      <c r="A11" s="41"/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S105"/>
  <sheetViews>
    <sheetView zoomScale="80" zoomScaleNormal="80" workbookViewId="0">
      <pane ySplit="4" topLeftCell="A5" activePane="bottomLeft" state="frozen"/>
      <selection pane="bottomLeft"/>
    </sheetView>
  </sheetViews>
  <sheetFormatPr defaultColWidth="9.15234375" defaultRowHeight="12.9" x14ac:dyDescent="0.35"/>
  <cols>
    <col min="1" max="1" width="15.15234375" style="40" bestFit="1" customWidth="1"/>
    <col min="2" max="2" width="3" style="27" customWidth="1"/>
    <col min="3" max="3" width="3.3828125" style="27" customWidth="1"/>
    <col min="4" max="4" width="92.07421875" style="27" customWidth="1"/>
    <col min="5" max="6" width="2.3828125" style="27" hidden="1" customWidth="1"/>
    <col min="7" max="7" width="9.84375" style="27" customWidth="1"/>
    <col min="8" max="10" width="15.4609375" style="27" bestFit="1" customWidth="1"/>
    <col min="11" max="11" width="13.921875" style="27" bestFit="1" customWidth="1"/>
    <col min="12" max="13" width="15.4609375" style="27" bestFit="1" customWidth="1"/>
    <col min="14" max="14" width="13.69140625" style="272" bestFit="1" customWidth="1"/>
    <col min="15" max="15" width="15.4609375" style="27" bestFit="1" customWidth="1"/>
    <col min="16" max="16" width="9.15234375" style="27"/>
    <col min="17" max="17" width="6.3828125" style="27" bestFit="1" customWidth="1"/>
    <col min="18" max="18" width="60" style="27" bestFit="1" customWidth="1"/>
    <col min="19" max="19" width="94.07421875" style="27" bestFit="1" customWidth="1"/>
    <col min="20" max="16384" width="9.15234375" style="27"/>
  </cols>
  <sheetData>
    <row r="1" spans="1:19" ht="33.450000000000003" customHeight="1" x14ac:dyDescent="0.4">
      <c r="A1" s="598" t="s">
        <v>3071</v>
      </c>
      <c r="B1" s="233" t="s">
        <v>353</v>
      </c>
      <c r="C1" s="233"/>
      <c r="D1" s="233"/>
      <c r="E1" s="233"/>
      <c r="F1" s="233"/>
      <c r="G1" s="233"/>
      <c r="H1" s="925" t="s">
        <v>76</v>
      </c>
      <c r="I1" s="926"/>
      <c r="J1" s="926"/>
      <c r="K1" s="926"/>
      <c r="L1" s="926"/>
      <c r="M1" s="926"/>
      <c r="N1" s="926"/>
      <c r="O1" s="927"/>
      <c r="Q1" s="879" t="s">
        <v>3072</v>
      </c>
      <c r="R1" s="894"/>
      <c r="S1" s="895"/>
    </row>
    <row r="2" spans="1:19" ht="15.45" x14ac:dyDescent="0.4">
      <c r="A2" s="234"/>
      <c r="B2" s="235"/>
      <c r="C2" s="235"/>
      <c r="D2" s="235"/>
      <c r="E2" s="235"/>
      <c r="F2" s="235"/>
      <c r="G2" s="235"/>
      <c r="H2" s="551">
        <v>1</v>
      </c>
      <c r="I2" s="551">
        <v>2</v>
      </c>
      <c r="J2" s="551">
        <v>3</v>
      </c>
      <c r="K2" s="551">
        <v>4</v>
      </c>
      <c r="L2" s="551">
        <v>5</v>
      </c>
      <c r="M2" s="551">
        <v>6</v>
      </c>
      <c r="N2" s="552">
        <v>7</v>
      </c>
      <c r="O2" s="551">
        <v>8</v>
      </c>
      <c r="Q2" s="896"/>
      <c r="R2" s="897"/>
      <c r="S2" s="898"/>
    </row>
    <row r="3" spans="1:19" ht="45.45" x14ac:dyDescent="0.4">
      <c r="A3" s="250"/>
      <c r="B3" s="249"/>
      <c r="C3" s="249"/>
      <c r="D3" s="235"/>
      <c r="E3" s="249"/>
      <c r="F3" s="249"/>
      <c r="G3" s="251"/>
      <c r="H3" s="266" t="s">
        <v>153</v>
      </c>
      <c r="I3" s="266" t="s">
        <v>46</v>
      </c>
      <c r="J3" s="266" t="s">
        <v>42</v>
      </c>
      <c r="K3" s="266" t="s">
        <v>77</v>
      </c>
      <c r="L3" s="266" t="s">
        <v>40</v>
      </c>
      <c r="M3" s="266" t="s">
        <v>41</v>
      </c>
      <c r="N3" s="266" t="s">
        <v>78</v>
      </c>
      <c r="O3" s="266" t="s">
        <v>43</v>
      </c>
      <c r="Q3" s="896"/>
      <c r="R3" s="897"/>
      <c r="S3" s="898"/>
    </row>
    <row r="4" spans="1:19" ht="31.3" thickBot="1" x14ac:dyDescent="0.45">
      <c r="A4" s="267"/>
      <c r="B4" s="268"/>
      <c r="C4" s="268"/>
      <c r="D4" s="268"/>
      <c r="E4" s="268"/>
      <c r="F4" s="268"/>
      <c r="G4" s="748" t="s">
        <v>1302</v>
      </c>
      <c r="H4" s="536" t="s">
        <v>64</v>
      </c>
      <c r="I4" s="536" t="s">
        <v>64</v>
      </c>
      <c r="J4" s="536" t="s">
        <v>64</v>
      </c>
      <c r="K4" s="536" t="s">
        <v>64</v>
      </c>
      <c r="L4" s="536" t="s">
        <v>64</v>
      </c>
      <c r="M4" s="536" t="s">
        <v>64</v>
      </c>
      <c r="N4" s="536" t="s">
        <v>64</v>
      </c>
      <c r="O4" s="536" t="s">
        <v>64</v>
      </c>
      <c r="Q4" s="614" t="s">
        <v>926</v>
      </c>
      <c r="R4" s="615" t="s">
        <v>927</v>
      </c>
      <c r="S4" s="616" t="s">
        <v>928</v>
      </c>
    </row>
    <row r="5" spans="1:19" ht="12.75" customHeight="1" x14ac:dyDescent="0.35">
      <c r="A5" s="73">
        <v>1</v>
      </c>
      <c r="B5" s="18" t="s">
        <v>331</v>
      </c>
      <c r="C5" s="108"/>
      <c r="D5" s="108"/>
      <c r="E5" s="108"/>
      <c r="F5" s="108"/>
      <c r="G5" s="744"/>
      <c r="H5" s="9"/>
      <c r="I5" s="9"/>
      <c r="J5" s="9"/>
      <c r="K5" s="9"/>
      <c r="L5" s="9"/>
      <c r="M5" s="9"/>
      <c r="N5" s="269"/>
      <c r="O5" s="9"/>
      <c r="Q5" s="617"/>
      <c r="R5" s="618"/>
      <c r="S5" s="619"/>
    </row>
    <row r="6" spans="1:19" ht="12.75" customHeight="1" x14ac:dyDescent="0.35">
      <c r="A6" s="73" t="s">
        <v>163</v>
      </c>
      <c r="B6" s="19"/>
      <c r="C6" s="669" t="s">
        <v>0</v>
      </c>
      <c r="D6" s="109"/>
      <c r="E6" s="109"/>
      <c r="F6" s="109"/>
      <c r="G6" s="739">
        <v>101</v>
      </c>
      <c r="H6" s="38" t="s">
        <v>3105</v>
      </c>
      <c r="I6" s="38" t="s">
        <v>3106</v>
      </c>
      <c r="J6" s="255" t="s">
        <v>3107</v>
      </c>
      <c r="K6" s="754" t="s">
        <v>47</v>
      </c>
      <c r="L6" s="38" t="s">
        <v>3108</v>
      </c>
      <c r="M6" s="38" t="s">
        <v>3109</v>
      </c>
      <c r="N6" s="754" t="s">
        <v>47</v>
      </c>
      <c r="O6" s="255" t="s">
        <v>3110</v>
      </c>
      <c r="Q6" s="617"/>
      <c r="R6" s="618"/>
      <c r="S6" s="619"/>
    </row>
    <row r="7" spans="1:19" ht="12.75" customHeight="1" x14ac:dyDescent="0.35">
      <c r="A7" s="73" t="s">
        <v>164</v>
      </c>
      <c r="B7" s="19"/>
      <c r="C7" s="669" t="s">
        <v>1</v>
      </c>
      <c r="D7" s="109"/>
      <c r="E7" s="109"/>
      <c r="F7" s="109"/>
      <c r="G7" s="739">
        <v>102</v>
      </c>
      <c r="H7" s="38" t="s">
        <v>3111</v>
      </c>
      <c r="I7" s="38" t="s">
        <v>3112</v>
      </c>
      <c r="J7" s="255" t="s">
        <v>3113</v>
      </c>
      <c r="K7" s="754" t="s">
        <v>47</v>
      </c>
      <c r="L7" s="38" t="s">
        <v>3114</v>
      </c>
      <c r="M7" s="38" t="s">
        <v>3115</v>
      </c>
      <c r="N7" s="754" t="s">
        <v>47</v>
      </c>
      <c r="O7" s="255" t="s">
        <v>3116</v>
      </c>
      <c r="Q7" s="617"/>
      <c r="R7" s="618"/>
      <c r="S7" s="619"/>
    </row>
    <row r="8" spans="1:19" ht="12.75" customHeight="1" x14ac:dyDescent="0.35">
      <c r="A8" s="73" t="s">
        <v>165</v>
      </c>
      <c r="B8" s="19"/>
      <c r="C8" s="669" t="s">
        <v>1280</v>
      </c>
      <c r="D8" s="109"/>
      <c r="E8" s="109"/>
      <c r="F8" s="109"/>
      <c r="G8" s="739">
        <v>103</v>
      </c>
      <c r="H8" s="38" t="s">
        <v>3117</v>
      </c>
      <c r="I8" s="38" t="s">
        <v>3118</v>
      </c>
      <c r="J8" s="255" t="s">
        <v>3119</v>
      </c>
      <c r="K8" s="754" t="s">
        <v>47</v>
      </c>
      <c r="L8" s="38" t="s">
        <v>3120</v>
      </c>
      <c r="M8" s="38" t="s">
        <v>3121</v>
      </c>
      <c r="N8" s="754" t="s">
        <v>47</v>
      </c>
      <c r="O8" s="255" t="s">
        <v>3122</v>
      </c>
      <c r="Q8" s="617"/>
      <c r="R8" s="618" t="s">
        <v>2582</v>
      </c>
      <c r="S8" s="619"/>
    </row>
    <row r="9" spans="1:19" ht="12.75" customHeight="1" x14ac:dyDescent="0.35">
      <c r="A9" s="73" t="s">
        <v>166</v>
      </c>
      <c r="B9" s="19"/>
      <c r="C9" s="669" t="s">
        <v>1281</v>
      </c>
      <c r="D9" s="109"/>
      <c r="E9" s="109"/>
      <c r="F9" s="109"/>
      <c r="G9" s="739">
        <v>104</v>
      </c>
      <c r="H9" s="38" t="s">
        <v>3123</v>
      </c>
      <c r="I9" s="38" t="s">
        <v>3124</v>
      </c>
      <c r="J9" s="255" t="s">
        <v>3125</v>
      </c>
      <c r="K9" s="754" t="s">
        <v>47</v>
      </c>
      <c r="L9" s="38" t="s">
        <v>3126</v>
      </c>
      <c r="M9" s="38" t="s">
        <v>3127</v>
      </c>
      <c r="N9" s="754" t="s">
        <v>47</v>
      </c>
      <c r="O9" s="255" t="s">
        <v>3128</v>
      </c>
      <c r="Q9" s="617"/>
      <c r="R9" s="618" t="s">
        <v>2583</v>
      </c>
      <c r="S9" s="619"/>
    </row>
    <row r="10" spans="1:19" ht="12.75" customHeight="1" x14ac:dyDescent="0.35">
      <c r="A10" s="73" t="s">
        <v>167</v>
      </c>
      <c r="B10" s="19"/>
      <c r="C10" s="669" t="s">
        <v>1282</v>
      </c>
      <c r="D10" s="109"/>
      <c r="E10" s="109"/>
      <c r="F10" s="109"/>
      <c r="G10" s="739">
        <v>105</v>
      </c>
      <c r="H10" s="38" t="s">
        <v>3129</v>
      </c>
      <c r="I10" s="38" t="s">
        <v>3130</v>
      </c>
      <c r="J10" s="255" t="s">
        <v>3131</v>
      </c>
      <c r="K10" s="754" t="s">
        <v>47</v>
      </c>
      <c r="L10" s="38" t="s">
        <v>3132</v>
      </c>
      <c r="M10" s="38" t="s">
        <v>3133</v>
      </c>
      <c r="N10" s="754" t="s">
        <v>47</v>
      </c>
      <c r="O10" s="255" t="s">
        <v>3134</v>
      </c>
      <c r="Q10" s="617"/>
      <c r="R10" s="618" t="s">
        <v>2584</v>
      </c>
      <c r="S10" s="619"/>
    </row>
    <row r="11" spans="1:19" ht="12.75" customHeight="1" x14ac:dyDescent="0.35">
      <c r="A11" s="73" t="s">
        <v>168</v>
      </c>
      <c r="B11" s="19"/>
      <c r="C11" s="669" t="s">
        <v>1283</v>
      </c>
      <c r="D11" s="109"/>
      <c r="E11" s="109"/>
      <c r="F11" s="109"/>
      <c r="G11" s="739">
        <v>106</v>
      </c>
      <c r="H11" s="38" t="s">
        <v>3135</v>
      </c>
      <c r="I11" s="38" t="s">
        <v>3136</v>
      </c>
      <c r="J11" s="255" t="s">
        <v>3137</v>
      </c>
      <c r="K11" s="754" t="s">
        <v>47</v>
      </c>
      <c r="L11" s="38" t="s">
        <v>3138</v>
      </c>
      <c r="M11" s="38" t="s">
        <v>3139</v>
      </c>
      <c r="N11" s="754" t="s">
        <v>47</v>
      </c>
      <c r="O11" s="255" t="s">
        <v>3140</v>
      </c>
      <c r="Q11" s="617"/>
      <c r="R11" s="618" t="s">
        <v>2585</v>
      </c>
      <c r="S11" s="619"/>
    </row>
    <row r="12" spans="1:19" ht="12.75" customHeight="1" x14ac:dyDescent="0.35">
      <c r="A12" s="73" t="s">
        <v>169</v>
      </c>
      <c r="B12" s="19"/>
      <c r="C12" s="669" t="s">
        <v>1284</v>
      </c>
      <c r="D12" s="109"/>
      <c r="E12" s="109"/>
      <c r="F12" s="109"/>
      <c r="G12" s="739">
        <v>107</v>
      </c>
      <c r="H12" s="38" t="s">
        <v>3141</v>
      </c>
      <c r="I12" s="38" t="s">
        <v>3142</v>
      </c>
      <c r="J12" s="255" t="s">
        <v>3143</v>
      </c>
      <c r="K12" s="754" t="s">
        <v>47</v>
      </c>
      <c r="L12" s="38" t="s">
        <v>3144</v>
      </c>
      <c r="M12" s="38" t="s">
        <v>3145</v>
      </c>
      <c r="N12" s="754" t="s">
        <v>47</v>
      </c>
      <c r="O12" s="255" t="s">
        <v>3146</v>
      </c>
      <c r="Q12" s="617"/>
      <c r="R12" s="618" t="s">
        <v>2586</v>
      </c>
      <c r="S12" s="619"/>
    </row>
    <row r="13" spans="1:19" ht="12.75" customHeight="1" x14ac:dyDescent="0.35">
      <c r="A13" s="73" t="s">
        <v>170</v>
      </c>
      <c r="B13" s="19"/>
      <c r="C13" s="669" t="s">
        <v>1285</v>
      </c>
      <c r="D13" s="109"/>
      <c r="E13" s="109"/>
      <c r="F13" s="109"/>
      <c r="G13" s="739">
        <v>108</v>
      </c>
      <c r="H13" s="38" t="s">
        <v>3147</v>
      </c>
      <c r="I13" s="38" t="s">
        <v>3148</v>
      </c>
      <c r="J13" s="255" t="s">
        <v>3149</v>
      </c>
      <c r="K13" s="754" t="s">
        <v>47</v>
      </c>
      <c r="L13" s="38" t="s">
        <v>3150</v>
      </c>
      <c r="M13" s="38" t="s">
        <v>3151</v>
      </c>
      <c r="N13" s="754" t="s">
        <v>47</v>
      </c>
      <c r="O13" s="255" t="s">
        <v>3152</v>
      </c>
      <c r="Q13" s="617"/>
      <c r="R13" s="618" t="s">
        <v>2587</v>
      </c>
      <c r="S13" s="619"/>
    </row>
    <row r="14" spans="1:19" ht="12.75" customHeight="1" x14ac:dyDescent="0.35">
      <c r="A14" s="73" t="s">
        <v>299</v>
      </c>
      <c r="B14" s="19"/>
      <c r="C14" s="669" t="s">
        <v>2</v>
      </c>
      <c r="D14" s="109"/>
      <c r="E14" s="109"/>
      <c r="F14" s="109"/>
      <c r="G14" s="739">
        <v>109</v>
      </c>
      <c r="H14" s="38" t="s">
        <v>3153</v>
      </c>
      <c r="I14" s="38" t="s">
        <v>3154</v>
      </c>
      <c r="J14" s="255" t="s">
        <v>3155</v>
      </c>
      <c r="K14" s="754" t="s">
        <v>47</v>
      </c>
      <c r="L14" s="38" t="s">
        <v>3156</v>
      </c>
      <c r="M14" s="38" t="s">
        <v>3157</v>
      </c>
      <c r="N14" s="754" t="s">
        <v>47</v>
      </c>
      <c r="O14" s="255" t="s">
        <v>3158</v>
      </c>
      <c r="Q14" s="617"/>
      <c r="R14" s="618"/>
      <c r="S14" s="619"/>
    </row>
    <row r="15" spans="1:19" ht="12.75" customHeight="1" x14ac:dyDescent="0.35">
      <c r="A15" s="73" t="s">
        <v>250</v>
      </c>
      <c r="B15" s="19"/>
      <c r="C15" s="669" t="s">
        <v>1286</v>
      </c>
      <c r="D15" s="109"/>
      <c r="E15" s="109"/>
      <c r="F15" s="109"/>
      <c r="G15" s="739">
        <v>110</v>
      </c>
      <c r="H15" s="38" t="s">
        <v>3159</v>
      </c>
      <c r="I15" s="38" t="s">
        <v>3160</v>
      </c>
      <c r="J15" s="255" t="s">
        <v>3161</v>
      </c>
      <c r="K15" s="754" t="s">
        <v>47</v>
      </c>
      <c r="L15" s="38" t="s">
        <v>3162</v>
      </c>
      <c r="M15" s="38" t="s">
        <v>3163</v>
      </c>
      <c r="N15" s="754" t="s">
        <v>47</v>
      </c>
      <c r="O15" s="255" t="s">
        <v>3164</v>
      </c>
      <c r="Q15" s="617"/>
      <c r="R15" s="618" t="s">
        <v>2588</v>
      </c>
      <c r="S15" s="619"/>
    </row>
    <row r="16" spans="1:19" ht="12.75" customHeight="1" x14ac:dyDescent="0.35">
      <c r="A16" s="73" t="s">
        <v>251</v>
      </c>
      <c r="B16" s="19"/>
      <c r="C16" s="669" t="s">
        <v>1287</v>
      </c>
      <c r="D16" s="109"/>
      <c r="E16" s="109"/>
      <c r="F16" s="109"/>
      <c r="G16" s="739">
        <v>111</v>
      </c>
      <c r="H16" s="38" t="s">
        <v>3165</v>
      </c>
      <c r="I16" s="38" t="s">
        <v>3166</v>
      </c>
      <c r="J16" s="255" t="s">
        <v>3167</v>
      </c>
      <c r="K16" s="754" t="s">
        <v>47</v>
      </c>
      <c r="L16" s="38" t="s">
        <v>3168</v>
      </c>
      <c r="M16" s="38" t="s">
        <v>3169</v>
      </c>
      <c r="N16" s="754" t="s">
        <v>47</v>
      </c>
      <c r="O16" s="255" t="s">
        <v>3170</v>
      </c>
      <c r="Q16" s="617"/>
      <c r="R16" s="618" t="s">
        <v>2589</v>
      </c>
      <c r="S16" s="619"/>
    </row>
    <row r="17" spans="1:19" ht="12.75" customHeight="1" x14ac:dyDescent="0.35">
      <c r="A17" s="73" t="s">
        <v>252</v>
      </c>
      <c r="B17" s="19"/>
      <c r="C17" s="669" t="s">
        <v>3</v>
      </c>
      <c r="D17" s="109"/>
      <c r="E17" s="109"/>
      <c r="F17" s="109"/>
      <c r="G17" s="739">
        <v>112</v>
      </c>
      <c r="H17" s="38" t="s">
        <v>3171</v>
      </c>
      <c r="I17" s="38" t="s">
        <v>3172</v>
      </c>
      <c r="J17" s="255" t="s">
        <v>3173</v>
      </c>
      <c r="K17" s="754" t="s">
        <v>47</v>
      </c>
      <c r="L17" s="38" t="s">
        <v>3174</v>
      </c>
      <c r="M17" s="38" t="s">
        <v>3175</v>
      </c>
      <c r="N17" s="754" t="s">
        <v>47</v>
      </c>
      <c r="O17" s="255" t="s">
        <v>3176</v>
      </c>
      <c r="Q17" s="617"/>
      <c r="R17" s="618"/>
      <c r="S17" s="619"/>
    </row>
    <row r="18" spans="1:19" ht="12.75" customHeight="1" x14ac:dyDescent="0.35">
      <c r="A18" s="73" t="s">
        <v>253</v>
      </c>
      <c r="B18" s="19"/>
      <c r="C18" s="669" t="s">
        <v>4</v>
      </c>
      <c r="D18" s="109"/>
      <c r="E18" s="109"/>
      <c r="F18" s="109"/>
      <c r="G18" s="739">
        <v>113</v>
      </c>
      <c r="H18" s="38" t="s">
        <v>3177</v>
      </c>
      <c r="I18" s="38" t="s">
        <v>3178</v>
      </c>
      <c r="J18" s="255" t="s">
        <v>3179</v>
      </c>
      <c r="K18" s="754" t="s">
        <v>47</v>
      </c>
      <c r="L18" s="38" t="s">
        <v>3180</v>
      </c>
      <c r="M18" s="38" t="s">
        <v>3181</v>
      </c>
      <c r="N18" s="754" t="s">
        <v>47</v>
      </c>
      <c r="O18" s="255" t="s">
        <v>3182</v>
      </c>
      <c r="Q18" s="617"/>
      <c r="R18" s="618"/>
      <c r="S18" s="619"/>
    </row>
    <row r="19" spans="1:19" ht="12.75" customHeight="1" x14ac:dyDescent="0.35">
      <c r="A19" s="73" t="s">
        <v>254</v>
      </c>
      <c r="B19" s="19"/>
      <c r="C19" s="669" t="s">
        <v>5</v>
      </c>
      <c r="D19" s="109"/>
      <c r="E19" s="109"/>
      <c r="F19" s="109"/>
      <c r="G19" s="739">
        <v>114</v>
      </c>
      <c r="H19" s="38" t="s">
        <v>3183</v>
      </c>
      <c r="I19" s="38" t="s">
        <v>3184</v>
      </c>
      <c r="J19" s="255" t="s">
        <v>3185</v>
      </c>
      <c r="K19" s="754" t="s">
        <v>47</v>
      </c>
      <c r="L19" s="38" t="s">
        <v>3186</v>
      </c>
      <c r="M19" s="38" t="s">
        <v>3187</v>
      </c>
      <c r="N19" s="754" t="s">
        <v>47</v>
      </c>
      <c r="O19" s="255" t="s">
        <v>3188</v>
      </c>
      <c r="Q19" s="617"/>
      <c r="R19" s="618"/>
      <c r="S19" s="619"/>
    </row>
    <row r="20" spans="1:19" ht="12.75" customHeight="1" x14ac:dyDescent="0.35">
      <c r="A20" s="73" t="s">
        <v>255</v>
      </c>
      <c r="B20" s="19"/>
      <c r="C20" s="669" t="s">
        <v>6</v>
      </c>
      <c r="D20" s="109"/>
      <c r="E20" s="109"/>
      <c r="F20" s="109"/>
      <c r="G20" s="739">
        <v>115</v>
      </c>
      <c r="H20" s="38" t="s">
        <v>3189</v>
      </c>
      <c r="I20" s="38" t="s">
        <v>3190</v>
      </c>
      <c r="J20" s="255" t="s">
        <v>3191</v>
      </c>
      <c r="K20" s="754" t="s">
        <v>47</v>
      </c>
      <c r="L20" s="38" t="s">
        <v>3192</v>
      </c>
      <c r="M20" s="38" t="s">
        <v>3193</v>
      </c>
      <c r="N20" s="754" t="s">
        <v>47</v>
      </c>
      <c r="O20" s="255" t="s">
        <v>3194</v>
      </c>
      <c r="Q20" s="617"/>
      <c r="R20" s="618"/>
      <c r="S20" s="619"/>
    </row>
    <row r="21" spans="1:19" ht="12.75" customHeight="1" x14ac:dyDescent="0.35">
      <c r="A21" s="73" t="s">
        <v>256</v>
      </c>
      <c r="B21" s="19"/>
      <c r="C21" s="669" t="s">
        <v>7</v>
      </c>
      <c r="D21" s="109"/>
      <c r="E21" s="109"/>
      <c r="F21" s="109"/>
      <c r="G21" s="739">
        <v>116</v>
      </c>
      <c r="H21" s="38" t="s">
        <v>3195</v>
      </c>
      <c r="I21" s="38" t="s">
        <v>3196</v>
      </c>
      <c r="J21" s="255" t="s">
        <v>3197</v>
      </c>
      <c r="K21" s="754" t="s">
        <v>47</v>
      </c>
      <c r="L21" s="38" t="s">
        <v>3198</v>
      </c>
      <c r="M21" s="38" t="s">
        <v>3199</v>
      </c>
      <c r="N21" s="754" t="s">
        <v>47</v>
      </c>
      <c r="O21" s="255" t="s">
        <v>3200</v>
      </c>
      <c r="Q21" s="617"/>
      <c r="R21" s="618"/>
      <c r="S21" s="619"/>
    </row>
    <row r="22" spans="1:19" ht="12.75" customHeight="1" x14ac:dyDescent="0.35">
      <c r="A22" s="73" t="s">
        <v>257</v>
      </c>
      <c r="B22" s="19"/>
      <c r="C22" s="669" t="s">
        <v>1288</v>
      </c>
      <c r="D22" s="109"/>
      <c r="E22" s="109"/>
      <c r="F22" s="109"/>
      <c r="G22" s="739">
        <v>117</v>
      </c>
      <c r="H22" s="38" t="s">
        <v>3201</v>
      </c>
      <c r="I22" s="38" t="s">
        <v>3202</v>
      </c>
      <c r="J22" s="255" t="s">
        <v>3203</v>
      </c>
      <c r="K22" s="754" t="s">
        <v>47</v>
      </c>
      <c r="L22" s="38" t="s">
        <v>3204</v>
      </c>
      <c r="M22" s="38" t="s">
        <v>3205</v>
      </c>
      <c r="N22" s="754" t="s">
        <v>47</v>
      </c>
      <c r="O22" s="255" t="s">
        <v>3206</v>
      </c>
      <c r="Q22" s="617"/>
      <c r="R22" s="618" t="s">
        <v>2590</v>
      </c>
      <c r="S22" s="619"/>
    </row>
    <row r="23" spans="1:19" ht="12.75" customHeight="1" x14ac:dyDescent="0.35">
      <c r="A23" s="73" t="s">
        <v>258</v>
      </c>
      <c r="B23" s="19"/>
      <c r="C23" s="669" t="s">
        <v>8</v>
      </c>
      <c r="D23" s="109"/>
      <c r="E23" s="109"/>
      <c r="F23" s="109"/>
      <c r="G23" s="739">
        <v>118</v>
      </c>
      <c r="H23" s="38" t="s">
        <v>3207</v>
      </c>
      <c r="I23" s="38" t="s">
        <v>3208</v>
      </c>
      <c r="J23" s="255" t="s">
        <v>3209</v>
      </c>
      <c r="K23" s="754" t="s">
        <v>47</v>
      </c>
      <c r="L23" s="38" t="s">
        <v>3210</v>
      </c>
      <c r="M23" s="38" t="s">
        <v>3211</v>
      </c>
      <c r="N23" s="754" t="s">
        <v>47</v>
      </c>
      <c r="O23" s="255" t="s">
        <v>3212</v>
      </c>
      <c r="Q23" s="617"/>
      <c r="R23" s="618"/>
      <c r="S23" s="619"/>
    </row>
    <row r="24" spans="1:19" ht="12.75" customHeight="1" x14ac:dyDescent="0.35">
      <c r="A24" s="73" t="s">
        <v>259</v>
      </c>
      <c r="B24" s="19"/>
      <c r="C24" s="669" t="s">
        <v>1289</v>
      </c>
      <c r="D24" s="109"/>
      <c r="E24" s="109"/>
      <c r="F24" s="109"/>
      <c r="G24" s="739">
        <v>119</v>
      </c>
      <c r="H24" s="38" t="s">
        <v>3213</v>
      </c>
      <c r="I24" s="38" t="s">
        <v>3214</v>
      </c>
      <c r="J24" s="255" t="s">
        <v>3215</v>
      </c>
      <c r="K24" s="754" t="s">
        <v>47</v>
      </c>
      <c r="L24" s="38" t="s">
        <v>3216</v>
      </c>
      <c r="M24" s="38" t="s">
        <v>3217</v>
      </c>
      <c r="N24" s="754" t="s">
        <v>47</v>
      </c>
      <c r="O24" s="255" t="s">
        <v>3218</v>
      </c>
      <c r="Q24" s="617"/>
      <c r="R24" s="618" t="s">
        <v>2591</v>
      </c>
      <c r="S24" s="619"/>
    </row>
    <row r="25" spans="1:19" ht="12.75" customHeight="1" x14ac:dyDescent="0.35">
      <c r="A25" s="73" t="s">
        <v>260</v>
      </c>
      <c r="B25" s="19"/>
      <c r="C25" s="669" t="s">
        <v>1290</v>
      </c>
      <c r="D25" s="109"/>
      <c r="E25" s="109"/>
      <c r="F25" s="109"/>
      <c r="G25" s="739">
        <v>120</v>
      </c>
      <c r="H25" s="38" t="s">
        <v>3219</v>
      </c>
      <c r="I25" s="38" t="s">
        <v>3220</v>
      </c>
      <c r="J25" s="255" t="s">
        <v>3221</v>
      </c>
      <c r="K25" s="754" t="s">
        <v>47</v>
      </c>
      <c r="L25" s="38" t="s">
        <v>3222</v>
      </c>
      <c r="M25" s="38" t="s">
        <v>3223</v>
      </c>
      <c r="N25" s="754" t="s">
        <v>47</v>
      </c>
      <c r="O25" s="255" t="s">
        <v>3224</v>
      </c>
      <c r="Q25" s="617"/>
      <c r="R25" s="618" t="s">
        <v>2592</v>
      </c>
      <c r="S25" s="619"/>
    </row>
    <row r="26" spans="1:19" ht="12.75" customHeight="1" x14ac:dyDescent="0.35">
      <c r="A26" s="73" t="s">
        <v>261</v>
      </c>
      <c r="B26" s="19"/>
      <c r="C26" s="669" t="s">
        <v>1291</v>
      </c>
      <c r="D26" s="109"/>
      <c r="E26" s="109"/>
      <c r="F26" s="109"/>
      <c r="G26" s="739">
        <v>121</v>
      </c>
      <c r="H26" s="38" t="s">
        <v>3225</v>
      </c>
      <c r="I26" s="38" t="s">
        <v>3226</v>
      </c>
      <c r="J26" s="255" t="s">
        <v>3227</v>
      </c>
      <c r="K26" s="754" t="s">
        <v>47</v>
      </c>
      <c r="L26" s="38" t="s">
        <v>3228</v>
      </c>
      <c r="M26" s="38" t="s">
        <v>3229</v>
      </c>
      <c r="N26" s="754" t="s">
        <v>47</v>
      </c>
      <c r="O26" s="255" t="s">
        <v>3230</v>
      </c>
      <c r="Q26" s="617"/>
      <c r="R26" s="618" t="s">
        <v>2593</v>
      </c>
      <c r="S26" s="619"/>
    </row>
    <row r="27" spans="1:19" ht="12.75" customHeight="1" x14ac:dyDescent="0.35">
      <c r="A27" s="73" t="s">
        <v>262</v>
      </c>
      <c r="B27" s="19"/>
      <c r="C27" s="669" t="s">
        <v>9</v>
      </c>
      <c r="D27" s="109"/>
      <c r="E27" s="109"/>
      <c r="F27" s="109"/>
      <c r="G27" s="739">
        <v>122</v>
      </c>
      <c r="H27" s="38" t="s">
        <v>3231</v>
      </c>
      <c r="I27" s="38" t="s">
        <v>3232</v>
      </c>
      <c r="J27" s="255" t="s">
        <v>3233</v>
      </c>
      <c r="K27" s="754" t="s">
        <v>47</v>
      </c>
      <c r="L27" s="38" t="s">
        <v>3234</v>
      </c>
      <c r="M27" s="38" t="s">
        <v>3235</v>
      </c>
      <c r="N27" s="754" t="s">
        <v>47</v>
      </c>
      <c r="O27" s="255" t="s">
        <v>3236</v>
      </c>
      <c r="Q27" s="617"/>
      <c r="R27" s="618"/>
      <c r="S27" s="619"/>
    </row>
    <row r="28" spans="1:19" ht="12.75" customHeight="1" x14ac:dyDescent="0.35">
      <c r="A28" s="73" t="s">
        <v>263</v>
      </c>
      <c r="B28" s="19"/>
      <c r="C28" s="669" t="s">
        <v>1292</v>
      </c>
      <c r="D28" s="109"/>
      <c r="E28" s="109"/>
      <c r="F28" s="109"/>
      <c r="G28" s="739">
        <v>123</v>
      </c>
      <c r="H28" s="38" t="s">
        <v>3237</v>
      </c>
      <c r="I28" s="38" t="s">
        <v>3238</v>
      </c>
      <c r="J28" s="255" t="s">
        <v>3239</v>
      </c>
      <c r="K28" s="754" t="s">
        <v>47</v>
      </c>
      <c r="L28" s="38" t="s">
        <v>3240</v>
      </c>
      <c r="M28" s="38" t="s">
        <v>3241</v>
      </c>
      <c r="N28" s="754" t="s">
        <v>47</v>
      </c>
      <c r="O28" s="255" t="s">
        <v>3242</v>
      </c>
      <c r="Q28" s="617"/>
      <c r="R28" s="618" t="s">
        <v>2594</v>
      </c>
      <c r="S28" s="619"/>
    </row>
    <row r="29" spans="1:19" ht="12.75" customHeight="1" x14ac:dyDescent="0.35">
      <c r="A29" s="73" t="s">
        <v>264</v>
      </c>
      <c r="B29" s="19"/>
      <c r="C29" s="669" t="s">
        <v>1293</v>
      </c>
      <c r="D29" s="109"/>
      <c r="E29" s="109"/>
      <c r="F29" s="109"/>
      <c r="G29" s="739">
        <v>124</v>
      </c>
      <c r="H29" s="38" t="s">
        <v>3243</v>
      </c>
      <c r="I29" s="38" t="s">
        <v>3244</v>
      </c>
      <c r="J29" s="255" t="s">
        <v>3245</v>
      </c>
      <c r="K29" s="754" t="s">
        <v>47</v>
      </c>
      <c r="L29" s="38" t="s">
        <v>3246</v>
      </c>
      <c r="M29" s="38" t="s">
        <v>3247</v>
      </c>
      <c r="N29" s="754" t="s">
        <v>47</v>
      </c>
      <c r="O29" s="255" t="s">
        <v>3248</v>
      </c>
      <c r="Q29" s="617"/>
      <c r="R29" s="618" t="s">
        <v>2595</v>
      </c>
      <c r="S29" s="619"/>
    </row>
    <row r="30" spans="1:19" ht="12.75" customHeight="1" x14ac:dyDescent="0.35">
      <c r="A30" s="73" t="s">
        <v>265</v>
      </c>
      <c r="B30" s="19"/>
      <c r="C30" s="669" t="s">
        <v>10</v>
      </c>
      <c r="D30" s="109"/>
      <c r="E30" s="109"/>
      <c r="F30" s="109"/>
      <c r="G30" s="739">
        <v>125</v>
      </c>
      <c r="H30" s="38" t="s">
        <v>3249</v>
      </c>
      <c r="I30" s="38" t="s">
        <v>3250</v>
      </c>
      <c r="J30" s="255" t="s">
        <v>3251</v>
      </c>
      <c r="K30" s="754" t="s">
        <v>47</v>
      </c>
      <c r="L30" s="38" t="s">
        <v>3252</v>
      </c>
      <c r="M30" s="38" t="s">
        <v>3253</v>
      </c>
      <c r="N30" s="754" t="s">
        <v>47</v>
      </c>
      <c r="O30" s="255" t="s">
        <v>3254</v>
      </c>
      <c r="Q30" s="617"/>
      <c r="R30" s="618"/>
      <c r="S30" s="619"/>
    </row>
    <row r="31" spans="1:19" ht="12.75" customHeight="1" x14ac:dyDescent="0.35">
      <c r="A31" s="73" t="s">
        <v>266</v>
      </c>
      <c r="B31" s="19"/>
      <c r="C31" s="669" t="s">
        <v>11</v>
      </c>
      <c r="D31" s="109"/>
      <c r="E31" s="109"/>
      <c r="F31" s="109"/>
      <c r="G31" s="739">
        <v>126</v>
      </c>
      <c r="H31" s="38" t="s">
        <v>3255</v>
      </c>
      <c r="I31" s="38" t="s">
        <v>3256</v>
      </c>
      <c r="J31" s="255" t="s">
        <v>3257</v>
      </c>
      <c r="K31" s="754" t="s">
        <v>47</v>
      </c>
      <c r="L31" s="38" t="s">
        <v>3258</v>
      </c>
      <c r="M31" s="38" t="s">
        <v>3259</v>
      </c>
      <c r="N31" s="754" t="s">
        <v>47</v>
      </c>
      <c r="O31" s="255" t="s">
        <v>3260</v>
      </c>
      <c r="Q31" s="617"/>
      <c r="R31" s="618"/>
      <c r="S31" s="619"/>
    </row>
    <row r="32" spans="1:19" ht="12.75" customHeight="1" x14ac:dyDescent="0.35">
      <c r="A32" s="73" t="s">
        <v>267</v>
      </c>
      <c r="B32" s="19"/>
      <c r="C32" s="669" t="s">
        <v>1294</v>
      </c>
      <c r="D32" s="109"/>
      <c r="E32" s="109"/>
      <c r="F32" s="109"/>
      <c r="G32" s="739">
        <v>127</v>
      </c>
      <c r="H32" s="38" t="s">
        <v>3261</v>
      </c>
      <c r="I32" s="38" t="s">
        <v>3262</v>
      </c>
      <c r="J32" s="255" t="s">
        <v>3263</v>
      </c>
      <c r="K32" s="754" t="s">
        <v>47</v>
      </c>
      <c r="L32" s="38" t="s">
        <v>3264</v>
      </c>
      <c r="M32" s="38" t="s">
        <v>3265</v>
      </c>
      <c r="N32" s="754" t="s">
        <v>47</v>
      </c>
      <c r="O32" s="255" t="s">
        <v>3266</v>
      </c>
      <c r="Q32" s="617"/>
      <c r="R32" s="618" t="s">
        <v>2596</v>
      </c>
      <c r="S32" s="619"/>
    </row>
    <row r="33" spans="1:19" ht="12.75" customHeight="1" x14ac:dyDescent="0.35">
      <c r="A33" s="73" t="s">
        <v>268</v>
      </c>
      <c r="B33" s="19"/>
      <c r="C33" s="669" t="s">
        <v>1295</v>
      </c>
      <c r="D33" s="109"/>
      <c r="E33" s="109"/>
      <c r="F33" s="109"/>
      <c r="G33" s="739">
        <v>128</v>
      </c>
      <c r="H33" s="38" t="s">
        <v>3267</v>
      </c>
      <c r="I33" s="38" t="s">
        <v>3268</v>
      </c>
      <c r="J33" s="255" t="s">
        <v>3269</v>
      </c>
      <c r="K33" s="754" t="s">
        <v>47</v>
      </c>
      <c r="L33" s="38" t="s">
        <v>3270</v>
      </c>
      <c r="M33" s="38" t="s">
        <v>3271</v>
      </c>
      <c r="N33" s="754" t="s">
        <v>47</v>
      </c>
      <c r="O33" s="255" t="s">
        <v>3272</v>
      </c>
      <c r="Q33" s="617"/>
      <c r="R33" s="618" t="s">
        <v>2597</v>
      </c>
      <c r="S33" s="619"/>
    </row>
    <row r="34" spans="1:19" ht="12.75" customHeight="1" x14ac:dyDescent="0.35">
      <c r="A34" s="73" t="s">
        <v>269</v>
      </c>
      <c r="B34" s="19"/>
      <c r="C34" s="669" t="s">
        <v>1296</v>
      </c>
      <c r="D34" s="109"/>
      <c r="E34" s="109"/>
      <c r="F34" s="109"/>
      <c r="G34" s="739">
        <v>129</v>
      </c>
      <c r="H34" s="38" t="s">
        <v>3273</v>
      </c>
      <c r="I34" s="38" t="s">
        <v>3274</v>
      </c>
      <c r="J34" s="255" t="s">
        <v>3275</v>
      </c>
      <c r="K34" s="754" t="s">
        <v>47</v>
      </c>
      <c r="L34" s="38" t="s">
        <v>3276</v>
      </c>
      <c r="M34" s="38" t="s">
        <v>3277</v>
      </c>
      <c r="N34" s="754" t="s">
        <v>47</v>
      </c>
      <c r="O34" s="255" t="s">
        <v>3278</v>
      </c>
      <c r="Q34" s="617"/>
      <c r="R34" s="618" t="s">
        <v>2598</v>
      </c>
      <c r="S34" s="619"/>
    </row>
    <row r="35" spans="1:19" ht="12.75" customHeight="1" x14ac:dyDescent="0.35">
      <c r="A35" s="73" t="s">
        <v>270</v>
      </c>
      <c r="B35" s="19"/>
      <c r="C35" s="669" t="s">
        <v>12</v>
      </c>
      <c r="D35" s="109"/>
      <c r="E35" s="109"/>
      <c r="F35" s="109"/>
      <c r="G35" s="739">
        <v>130</v>
      </c>
      <c r="H35" s="38" t="s">
        <v>3279</v>
      </c>
      <c r="I35" s="38" t="s">
        <v>3280</v>
      </c>
      <c r="J35" s="255" t="s">
        <v>3281</v>
      </c>
      <c r="K35" s="754" t="s">
        <v>47</v>
      </c>
      <c r="L35" s="38" t="s">
        <v>3282</v>
      </c>
      <c r="M35" s="38" t="s">
        <v>3283</v>
      </c>
      <c r="N35" s="754" t="s">
        <v>47</v>
      </c>
      <c r="O35" s="255" t="s">
        <v>3284</v>
      </c>
      <c r="Q35" s="617"/>
      <c r="R35" s="618"/>
      <c r="S35" s="619"/>
    </row>
    <row r="36" spans="1:19" ht="12.75" customHeight="1" x14ac:dyDescent="0.35">
      <c r="A36" s="73" t="s">
        <v>271</v>
      </c>
      <c r="B36" s="19"/>
      <c r="C36" s="669" t="s">
        <v>1297</v>
      </c>
      <c r="D36" s="109"/>
      <c r="E36" s="109"/>
      <c r="F36" s="109"/>
      <c r="G36" s="739">
        <v>131</v>
      </c>
      <c r="H36" s="38" t="s">
        <v>3285</v>
      </c>
      <c r="I36" s="38" t="s">
        <v>3286</v>
      </c>
      <c r="J36" s="255" t="s">
        <v>3287</v>
      </c>
      <c r="K36" s="754" t="s">
        <v>47</v>
      </c>
      <c r="L36" s="38" t="s">
        <v>3288</v>
      </c>
      <c r="M36" s="38" t="s">
        <v>3289</v>
      </c>
      <c r="N36" s="754" t="s">
        <v>47</v>
      </c>
      <c r="O36" s="255" t="s">
        <v>3290</v>
      </c>
      <c r="Q36" s="617"/>
      <c r="R36" s="618" t="s">
        <v>2599</v>
      </c>
      <c r="S36" s="619"/>
    </row>
    <row r="37" spans="1:19" ht="12.75" customHeight="1" x14ac:dyDescent="0.35">
      <c r="A37" s="73" t="s">
        <v>272</v>
      </c>
      <c r="B37" s="19"/>
      <c r="C37" s="669" t="s">
        <v>13</v>
      </c>
      <c r="D37" s="109"/>
      <c r="E37" s="109"/>
      <c r="F37" s="109"/>
      <c r="G37" s="739">
        <v>132</v>
      </c>
      <c r="H37" s="38" t="s">
        <v>3291</v>
      </c>
      <c r="I37" s="38" t="s">
        <v>3292</v>
      </c>
      <c r="J37" s="255" t="s">
        <v>3293</v>
      </c>
      <c r="K37" s="754" t="s">
        <v>47</v>
      </c>
      <c r="L37" s="38" t="s">
        <v>3294</v>
      </c>
      <c r="M37" s="38" t="s">
        <v>3295</v>
      </c>
      <c r="N37" s="754" t="s">
        <v>47</v>
      </c>
      <c r="O37" s="255" t="s">
        <v>3296</v>
      </c>
      <c r="Q37" s="617"/>
      <c r="R37" s="618"/>
      <c r="S37" s="619"/>
    </row>
    <row r="38" spans="1:19" ht="12.75" customHeight="1" x14ac:dyDescent="0.35">
      <c r="A38" s="73" t="s">
        <v>273</v>
      </c>
      <c r="B38" s="19"/>
      <c r="C38" s="669" t="s">
        <v>14</v>
      </c>
      <c r="D38" s="109"/>
      <c r="E38" s="109"/>
      <c r="F38" s="109"/>
      <c r="G38" s="739">
        <v>133</v>
      </c>
      <c r="H38" s="38" t="s">
        <v>3297</v>
      </c>
      <c r="I38" s="38" t="s">
        <v>3298</v>
      </c>
      <c r="J38" s="255" t="s">
        <v>3299</v>
      </c>
      <c r="K38" s="754" t="s">
        <v>47</v>
      </c>
      <c r="L38" s="38" t="s">
        <v>3300</v>
      </c>
      <c r="M38" s="38" t="s">
        <v>3301</v>
      </c>
      <c r="N38" s="754" t="s">
        <v>47</v>
      </c>
      <c r="O38" s="255" t="s">
        <v>3302</v>
      </c>
      <c r="Q38" s="617"/>
      <c r="R38" s="618"/>
      <c r="S38" s="619"/>
    </row>
    <row r="39" spans="1:19" ht="12.75" customHeight="1" x14ac:dyDescent="0.35">
      <c r="A39" s="73" t="s">
        <v>274</v>
      </c>
      <c r="B39" s="19"/>
      <c r="C39" s="669" t="s">
        <v>15</v>
      </c>
      <c r="D39" s="109"/>
      <c r="E39" s="109"/>
      <c r="F39" s="109"/>
      <c r="G39" s="739">
        <v>134</v>
      </c>
      <c r="H39" s="38" t="s">
        <v>3303</v>
      </c>
      <c r="I39" s="38" t="s">
        <v>3304</v>
      </c>
      <c r="J39" s="255" t="s">
        <v>3305</v>
      </c>
      <c r="K39" s="754" t="s">
        <v>47</v>
      </c>
      <c r="L39" s="38" t="s">
        <v>3306</v>
      </c>
      <c r="M39" s="38" t="s">
        <v>3307</v>
      </c>
      <c r="N39" s="754" t="s">
        <v>47</v>
      </c>
      <c r="O39" s="255" t="s">
        <v>3308</v>
      </c>
      <c r="Q39" s="617"/>
      <c r="R39" s="618"/>
      <c r="S39" s="619"/>
    </row>
    <row r="40" spans="1:19" ht="12.75" customHeight="1" x14ac:dyDescent="0.35">
      <c r="A40" s="73" t="s">
        <v>275</v>
      </c>
      <c r="B40" s="19"/>
      <c r="C40" s="669" t="s">
        <v>16</v>
      </c>
      <c r="D40" s="109"/>
      <c r="E40" s="109"/>
      <c r="F40" s="109"/>
      <c r="G40" s="739">
        <v>135</v>
      </c>
      <c r="H40" s="38" t="s">
        <v>3309</v>
      </c>
      <c r="I40" s="38" t="s">
        <v>3310</v>
      </c>
      <c r="J40" s="255" t="s">
        <v>3311</v>
      </c>
      <c r="K40" s="754" t="s">
        <v>47</v>
      </c>
      <c r="L40" s="38" t="s">
        <v>3312</v>
      </c>
      <c r="M40" s="38" t="s">
        <v>3313</v>
      </c>
      <c r="N40" s="754" t="s">
        <v>47</v>
      </c>
      <c r="O40" s="255" t="s">
        <v>3314</v>
      </c>
      <c r="Q40" s="617"/>
      <c r="R40" s="618"/>
      <c r="S40" s="619"/>
    </row>
    <row r="41" spans="1:19" ht="12.75" customHeight="1" x14ac:dyDescent="0.35">
      <c r="A41" s="73" t="s">
        <v>276</v>
      </c>
      <c r="B41" s="19"/>
      <c r="C41" s="669" t="s">
        <v>17</v>
      </c>
      <c r="D41" s="109"/>
      <c r="E41" s="109"/>
      <c r="F41" s="109"/>
      <c r="G41" s="739">
        <v>136</v>
      </c>
      <c r="H41" s="38" t="s">
        <v>3315</v>
      </c>
      <c r="I41" s="38" t="s">
        <v>3316</v>
      </c>
      <c r="J41" s="255" t="s">
        <v>3317</v>
      </c>
      <c r="K41" s="754" t="s">
        <v>47</v>
      </c>
      <c r="L41" s="38" t="s">
        <v>3318</v>
      </c>
      <c r="M41" s="38" t="s">
        <v>3319</v>
      </c>
      <c r="N41" s="754" t="s">
        <v>47</v>
      </c>
      <c r="O41" s="255" t="s">
        <v>3320</v>
      </c>
      <c r="Q41" s="617"/>
      <c r="R41" s="618"/>
      <c r="S41" s="619"/>
    </row>
    <row r="42" spans="1:19" ht="12.75" customHeight="1" x14ac:dyDescent="0.35">
      <c r="A42" s="73" t="s">
        <v>277</v>
      </c>
      <c r="B42" s="19"/>
      <c r="C42" s="669" t="s">
        <v>18</v>
      </c>
      <c r="D42" s="109"/>
      <c r="E42" s="109"/>
      <c r="F42" s="109"/>
      <c r="G42" s="739">
        <v>137</v>
      </c>
      <c r="H42" s="38" t="s">
        <v>3321</v>
      </c>
      <c r="I42" s="38" t="s">
        <v>3322</v>
      </c>
      <c r="J42" s="255" t="s">
        <v>3323</v>
      </c>
      <c r="K42" s="754" t="s">
        <v>47</v>
      </c>
      <c r="L42" s="38" t="s">
        <v>3324</v>
      </c>
      <c r="M42" s="38" t="s">
        <v>3325</v>
      </c>
      <c r="N42" s="754" t="s">
        <v>47</v>
      </c>
      <c r="O42" s="255" t="s">
        <v>3326</v>
      </c>
      <c r="Q42" s="617"/>
      <c r="R42" s="618"/>
      <c r="S42" s="619"/>
    </row>
    <row r="43" spans="1:19" ht="12.75" customHeight="1" x14ac:dyDescent="0.35">
      <c r="A43" s="73" t="s">
        <v>278</v>
      </c>
      <c r="B43" s="19"/>
      <c r="C43" s="669" t="s">
        <v>1298</v>
      </c>
      <c r="D43" s="109"/>
      <c r="E43" s="109"/>
      <c r="F43" s="109"/>
      <c r="G43" s="739">
        <v>138</v>
      </c>
      <c r="H43" s="38" t="s">
        <v>3327</v>
      </c>
      <c r="I43" s="38" t="s">
        <v>3328</v>
      </c>
      <c r="J43" s="255" t="s">
        <v>3329</v>
      </c>
      <c r="K43" s="754" t="s">
        <v>47</v>
      </c>
      <c r="L43" s="38" t="s">
        <v>3330</v>
      </c>
      <c r="M43" s="38" t="s">
        <v>3331</v>
      </c>
      <c r="N43" s="754" t="s">
        <v>47</v>
      </c>
      <c r="O43" s="255" t="s">
        <v>3332</v>
      </c>
      <c r="Q43" s="617"/>
      <c r="R43" s="618" t="s">
        <v>2600</v>
      </c>
      <c r="S43" s="619"/>
    </row>
    <row r="44" spans="1:19" ht="12.75" customHeight="1" x14ac:dyDescent="0.35">
      <c r="A44" s="73" t="s">
        <v>279</v>
      </c>
      <c r="B44" s="19"/>
      <c r="C44" s="669" t="s">
        <v>19</v>
      </c>
      <c r="D44" s="109"/>
      <c r="E44" s="109"/>
      <c r="F44" s="109"/>
      <c r="G44" s="739">
        <v>139</v>
      </c>
      <c r="H44" s="38" t="s">
        <v>3333</v>
      </c>
      <c r="I44" s="38" t="s">
        <v>3334</v>
      </c>
      <c r="J44" s="255" t="s">
        <v>3335</v>
      </c>
      <c r="K44" s="754" t="s">
        <v>47</v>
      </c>
      <c r="L44" s="38" t="s">
        <v>3336</v>
      </c>
      <c r="M44" s="38" t="s">
        <v>3337</v>
      </c>
      <c r="N44" s="754" t="s">
        <v>47</v>
      </c>
      <c r="O44" s="255" t="s">
        <v>3338</v>
      </c>
      <c r="Q44" s="617"/>
      <c r="R44" s="618"/>
      <c r="S44" s="619"/>
    </row>
    <row r="45" spans="1:19" ht="12.75" customHeight="1" x14ac:dyDescent="0.35">
      <c r="A45" s="73" t="s">
        <v>280</v>
      </c>
      <c r="B45" s="19"/>
      <c r="C45" s="669" t="s">
        <v>20</v>
      </c>
      <c r="D45" s="109"/>
      <c r="E45" s="109"/>
      <c r="F45" s="109"/>
      <c r="G45" s="739">
        <v>140</v>
      </c>
      <c r="H45" s="38" t="s">
        <v>3339</v>
      </c>
      <c r="I45" s="38" t="s">
        <v>3340</v>
      </c>
      <c r="J45" s="255" t="s">
        <v>3341</v>
      </c>
      <c r="K45" s="754" t="s">
        <v>47</v>
      </c>
      <c r="L45" s="38" t="s">
        <v>3342</v>
      </c>
      <c r="M45" s="38" t="s">
        <v>3343</v>
      </c>
      <c r="N45" s="754" t="s">
        <v>47</v>
      </c>
      <c r="O45" s="255" t="s">
        <v>3344</v>
      </c>
      <c r="Q45" s="617"/>
      <c r="R45" s="618"/>
      <c r="S45" s="619"/>
    </row>
    <row r="46" spans="1:19" ht="12.75" customHeight="1" x14ac:dyDescent="0.35">
      <c r="A46" s="73" t="s">
        <v>281</v>
      </c>
      <c r="B46" s="19"/>
      <c r="C46" s="669" t="s">
        <v>21</v>
      </c>
      <c r="D46" s="109"/>
      <c r="E46" s="109"/>
      <c r="F46" s="109"/>
      <c r="G46" s="739">
        <v>141</v>
      </c>
      <c r="H46" s="38" t="s">
        <v>3345</v>
      </c>
      <c r="I46" s="38" t="s">
        <v>3346</v>
      </c>
      <c r="J46" s="255" t="s">
        <v>3347</v>
      </c>
      <c r="K46" s="754" t="s">
        <v>47</v>
      </c>
      <c r="L46" s="38" t="s">
        <v>3348</v>
      </c>
      <c r="M46" s="38" t="s">
        <v>3349</v>
      </c>
      <c r="N46" s="754" t="s">
        <v>47</v>
      </c>
      <c r="O46" s="255" t="s">
        <v>3350</v>
      </c>
      <c r="Q46" s="617"/>
      <c r="R46" s="618"/>
      <c r="S46" s="619"/>
    </row>
    <row r="47" spans="1:19" ht="12.75" customHeight="1" x14ac:dyDescent="0.35">
      <c r="A47" s="73" t="s">
        <v>282</v>
      </c>
      <c r="B47" s="19"/>
      <c r="C47" s="669" t="s">
        <v>1299</v>
      </c>
      <c r="D47" s="109"/>
      <c r="E47" s="109"/>
      <c r="F47" s="109"/>
      <c r="G47" s="739">
        <v>142</v>
      </c>
      <c r="H47" s="38" t="s">
        <v>3351</v>
      </c>
      <c r="I47" s="38" t="s">
        <v>3352</v>
      </c>
      <c r="J47" s="255" t="s">
        <v>3353</v>
      </c>
      <c r="K47" s="754" t="s">
        <v>47</v>
      </c>
      <c r="L47" s="38" t="s">
        <v>3354</v>
      </c>
      <c r="M47" s="38" t="s">
        <v>3355</v>
      </c>
      <c r="N47" s="754" t="s">
        <v>47</v>
      </c>
      <c r="O47" s="255" t="s">
        <v>3356</v>
      </c>
      <c r="Q47" s="617"/>
      <c r="R47" s="618" t="s">
        <v>2601</v>
      </c>
      <c r="S47" s="619"/>
    </row>
    <row r="48" spans="1:19" ht="12.75" customHeight="1" x14ac:dyDescent="0.35">
      <c r="A48" s="73" t="s">
        <v>283</v>
      </c>
      <c r="B48" s="19"/>
      <c r="C48" s="669" t="s">
        <v>1300</v>
      </c>
      <c r="D48" s="109"/>
      <c r="E48" s="109"/>
      <c r="F48" s="109"/>
      <c r="G48" s="739">
        <v>143</v>
      </c>
      <c r="H48" s="38" t="s">
        <v>3357</v>
      </c>
      <c r="I48" s="38" t="s">
        <v>3358</v>
      </c>
      <c r="J48" s="255" t="s">
        <v>3359</v>
      </c>
      <c r="K48" s="754" t="s">
        <v>47</v>
      </c>
      <c r="L48" s="38" t="s">
        <v>3360</v>
      </c>
      <c r="M48" s="38" t="s">
        <v>3361</v>
      </c>
      <c r="N48" s="754" t="s">
        <v>47</v>
      </c>
      <c r="O48" s="255" t="s">
        <v>3362</v>
      </c>
      <c r="Q48" s="617"/>
      <c r="R48" s="618" t="s">
        <v>2602</v>
      </c>
      <c r="S48" s="619"/>
    </row>
    <row r="49" spans="1:19" ht="12.75" customHeight="1" x14ac:dyDescent="0.35">
      <c r="A49" s="73" t="s">
        <v>284</v>
      </c>
      <c r="B49" s="19"/>
      <c r="C49" s="669" t="s">
        <v>1301</v>
      </c>
      <c r="D49" s="109"/>
      <c r="E49" s="109"/>
      <c r="F49" s="109"/>
      <c r="G49" s="739">
        <v>144</v>
      </c>
      <c r="H49" s="38" t="s">
        <v>3363</v>
      </c>
      <c r="I49" s="38" t="s">
        <v>3364</v>
      </c>
      <c r="J49" s="255" t="s">
        <v>3365</v>
      </c>
      <c r="K49" s="754" t="s">
        <v>47</v>
      </c>
      <c r="L49" s="38" t="s">
        <v>3366</v>
      </c>
      <c r="M49" s="38" t="s">
        <v>3367</v>
      </c>
      <c r="N49" s="754" t="s">
        <v>47</v>
      </c>
      <c r="O49" s="255" t="s">
        <v>3368</v>
      </c>
      <c r="Q49" s="617"/>
      <c r="R49" s="618" t="s">
        <v>2603</v>
      </c>
      <c r="S49" s="619"/>
    </row>
    <row r="50" spans="1:19" ht="12.75" customHeight="1" x14ac:dyDescent="0.35">
      <c r="A50" s="73" t="s">
        <v>285</v>
      </c>
      <c r="B50" s="19"/>
      <c r="C50" s="669" t="s">
        <v>22</v>
      </c>
      <c r="D50" s="109"/>
      <c r="E50" s="109"/>
      <c r="F50" s="109"/>
      <c r="G50" s="739">
        <v>145</v>
      </c>
      <c r="H50" s="38" t="s">
        <v>3369</v>
      </c>
      <c r="I50" s="38" t="s">
        <v>3370</v>
      </c>
      <c r="J50" s="255" t="s">
        <v>3371</v>
      </c>
      <c r="K50" s="754" t="s">
        <v>47</v>
      </c>
      <c r="L50" s="38" t="s">
        <v>3372</v>
      </c>
      <c r="M50" s="38" t="s">
        <v>3373</v>
      </c>
      <c r="N50" s="754" t="s">
        <v>47</v>
      </c>
      <c r="O50" s="255" t="s">
        <v>3374</v>
      </c>
      <c r="Q50" s="617"/>
      <c r="R50" s="618"/>
      <c r="S50" s="619"/>
    </row>
    <row r="51" spans="1:19" ht="12.75" customHeight="1" x14ac:dyDescent="0.35">
      <c r="A51" s="73" t="s">
        <v>286</v>
      </c>
      <c r="B51" s="554" t="s">
        <v>382</v>
      </c>
      <c r="C51" s="110"/>
      <c r="D51" s="110"/>
      <c r="E51" s="110"/>
      <c r="F51" s="110"/>
      <c r="G51" s="745" t="s">
        <v>1303</v>
      </c>
      <c r="H51" s="248" t="s">
        <v>3375</v>
      </c>
      <c r="I51" s="248" t="s">
        <v>3376</v>
      </c>
      <c r="J51" s="248" t="s">
        <v>3377</v>
      </c>
      <c r="K51" s="755" t="s">
        <v>47</v>
      </c>
      <c r="L51" s="248" t="s">
        <v>3378</v>
      </c>
      <c r="M51" s="248" t="s">
        <v>3379</v>
      </c>
      <c r="N51" s="755" t="s">
        <v>47</v>
      </c>
      <c r="O51" s="248" t="s">
        <v>3380</v>
      </c>
      <c r="Q51" s="617"/>
      <c r="R51" s="618"/>
      <c r="S51" s="619"/>
    </row>
    <row r="52" spans="1:19" ht="12.75" customHeight="1" x14ac:dyDescent="0.35">
      <c r="A52" s="73"/>
      <c r="B52" s="206"/>
      <c r="C52" s="109"/>
      <c r="D52" s="109"/>
      <c r="E52" s="109"/>
      <c r="F52" s="109"/>
      <c r="G52" s="741"/>
      <c r="H52" s="247" t="s">
        <v>985</v>
      </c>
      <c r="I52" s="247" t="s">
        <v>985</v>
      </c>
      <c r="J52" s="247" t="s">
        <v>985</v>
      </c>
      <c r="K52" s="1"/>
      <c r="L52" s="247" t="s">
        <v>985</v>
      </c>
      <c r="M52" s="247" t="s">
        <v>985</v>
      </c>
      <c r="N52" s="1"/>
      <c r="O52" s="247" t="s">
        <v>985</v>
      </c>
      <c r="Q52" s="617"/>
      <c r="R52" s="618"/>
      <c r="S52" s="619"/>
    </row>
    <row r="53" spans="1:19" ht="12.75" customHeight="1" x14ac:dyDescent="0.35">
      <c r="A53" s="73">
        <v>2</v>
      </c>
      <c r="B53" s="23" t="s">
        <v>333</v>
      </c>
      <c r="C53" s="111"/>
      <c r="D53" s="111"/>
      <c r="E53" s="111"/>
      <c r="F53" s="111"/>
      <c r="G53" s="739">
        <v>201</v>
      </c>
      <c r="H53" s="38" t="s">
        <v>3381</v>
      </c>
      <c r="I53" s="38" t="s">
        <v>3382</v>
      </c>
      <c r="J53" s="255" t="s">
        <v>3383</v>
      </c>
      <c r="K53" s="754" t="s">
        <v>47</v>
      </c>
      <c r="L53" s="38" t="s">
        <v>3384</v>
      </c>
      <c r="M53" s="38" t="s">
        <v>3385</v>
      </c>
      <c r="N53" s="754" t="s">
        <v>47</v>
      </c>
      <c r="O53" s="255" t="s">
        <v>3386</v>
      </c>
      <c r="Q53" s="617"/>
      <c r="R53" s="618"/>
      <c r="S53" s="619"/>
    </row>
    <row r="54" spans="1:19" ht="12.75" customHeight="1" x14ac:dyDescent="0.35">
      <c r="A54" s="73"/>
      <c r="B54" s="206"/>
      <c r="C54" s="109"/>
      <c r="D54" s="109"/>
      <c r="E54" s="109"/>
      <c r="F54" s="109"/>
      <c r="G54" s="741"/>
      <c r="H54" s="247"/>
      <c r="I54" s="247"/>
      <c r="J54" s="247"/>
      <c r="K54" s="1"/>
      <c r="L54" s="247"/>
      <c r="M54" s="247"/>
      <c r="N54" s="1"/>
      <c r="O54" s="247"/>
      <c r="Q54" s="617"/>
      <c r="R54" s="618"/>
      <c r="S54" s="619"/>
    </row>
    <row r="55" spans="1:19" ht="12.75" customHeight="1" x14ac:dyDescent="0.35">
      <c r="A55" s="73">
        <v>3</v>
      </c>
      <c r="B55" s="18" t="s">
        <v>1304</v>
      </c>
      <c r="C55" s="108"/>
      <c r="D55" s="108"/>
      <c r="E55" s="108"/>
      <c r="F55" s="108"/>
      <c r="G55" s="742"/>
      <c r="H55" s="9"/>
      <c r="I55" s="9"/>
      <c r="J55" s="9"/>
      <c r="K55" s="269"/>
      <c r="L55" s="9"/>
      <c r="M55" s="9"/>
      <c r="N55" s="269"/>
      <c r="O55" s="9"/>
      <c r="Q55" s="617"/>
      <c r="R55" s="618" t="s">
        <v>2604</v>
      </c>
      <c r="S55" s="619"/>
    </row>
    <row r="56" spans="1:19" ht="12.75" customHeight="1" x14ac:dyDescent="0.35">
      <c r="A56" s="73" t="s">
        <v>182</v>
      </c>
      <c r="B56" s="19"/>
      <c r="C56" s="111" t="s">
        <v>3624</v>
      </c>
      <c r="D56" s="109"/>
      <c r="E56" s="109"/>
      <c r="F56" s="109"/>
      <c r="G56" s="739">
        <v>202</v>
      </c>
      <c r="H56" s="38" t="s">
        <v>3387</v>
      </c>
      <c r="I56" s="38" t="s">
        <v>3388</v>
      </c>
      <c r="J56" s="255" t="s">
        <v>3389</v>
      </c>
      <c r="K56" s="754" t="s">
        <v>47</v>
      </c>
      <c r="L56" s="38" t="s">
        <v>3390</v>
      </c>
      <c r="M56" s="38" t="s">
        <v>3391</v>
      </c>
      <c r="N56" s="754" t="s">
        <v>47</v>
      </c>
      <c r="O56" s="255" t="s">
        <v>3392</v>
      </c>
      <c r="Q56" s="617"/>
      <c r="R56" s="618" t="s">
        <v>2605</v>
      </c>
      <c r="S56" s="619"/>
    </row>
    <row r="57" spans="1:19" ht="28.3" customHeight="1" x14ac:dyDescent="0.35">
      <c r="A57" s="73" t="s">
        <v>183</v>
      </c>
      <c r="B57" s="119"/>
      <c r="C57" s="110" t="s">
        <v>334</v>
      </c>
      <c r="D57" s="131"/>
      <c r="E57" s="131"/>
      <c r="F57" s="131"/>
      <c r="G57" s="745">
        <v>203</v>
      </c>
      <c r="H57" s="141" t="s">
        <v>3393</v>
      </c>
      <c r="I57" s="141" t="s">
        <v>3394</v>
      </c>
      <c r="J57" s="248" t="s">
        <v>3395</v>
      </c>
      <c r="K57" s="754" t="s">
        <v>47</v>
      </c>
      <c r="L57" s="141" t="s">
        <v>3396</v>
      </c>
      <c r="M57" s="141" t="s">
        <v>3397</v>
      </c>
      <c r="N57" s="754" t="s">
        <v>47</v>
      </c>
      <c r="O57" s="248" t="s">
        <v>3398</v>
      </c>
      <c r="Q57" s="749" t="s">
        <v>3073</v>
      </c>
      <c r="R57" s="750" t="s">
        <v>3074</v>
      </c>
      <c r="S57" s="619" t="s">
        <v>3075</v>
      </c>
    </row>
    <row r="58" spans="1:19" ht="12.75" customHeight="1" x14ac:dyDescent="0.35">
      <c r="A58" s="73" t="s">
        <v>219</v>
      </c>
      <c r="B58" s="20"/>
      <c r="C58" s="115"/>
      <c r="D58" s="111" t="s">
        <v>415</v>
      </c>
      <c r="E58" s="115"/>
      <c r="F58" s="115"/>
      <c r="G58" s="739" t="s">
        <v>1303</v>
      </c>
      <c r="H58" s="754" t="s">
        <v>47</v>
      </c>
      <c r="I58" s="754" t="s">
        <v>47</v>
      </c>
      <c r="J58" s="754" t="s">
        <v>47</v>
      </c>
      <c r="K58" s="754" t="s">
        <v>47</v>
      </c>
      <c r="L58" s="38" t="s">
        <v>3399</v>
      </c>
      <c r="M58" s="754" t="s">
        <v>47</v>
      </c>
      <c r="N58" s="754" t="s">
        <v>47</v>
      </c>
      <c r="O58" s="255" t="s">
        <v>3400</v>
      </c>
      <c r="Q58" s="622"/>
      <c r="R58" s="618"/>
      <c r="S58" s="619"/>
    </row>
    <row r="59" spans="1:19" ht="12.75" customHeight="1" x14ac:dyDescent="0.35">
      <c r="A59" s="73" t="s">
        <v>216</v>
      </c>
      <c r="B59" s="20"/>
      <c r="C59" s="115"/>
      <c r="D59" s="111" t="s">
        <v>237</v>
      </c>
      <c r="E59" s="115"/>
      <c r="F59" s="115"/>
      <c r="G59" s="739" t="s">
        <v>1303</v>
      </c>
      <c r="H59" s="754" t="s">
        <v>47</v>
      </c>
      <c r="I59" s="754" t="s">
        <v>47</v>
      </c>
      <c r="J59" s="754" t="s">
        <v>47</v>
      </c>
      <c r="K59" s="754" t="s">
        <v>47</v>
      </c>
      <c r="L59" s="38" t="s">
        <v>3401</v>
      </c>
      <c r="M59" s="754" t="s">
        <v>47</v>
      </c>
      <c r="N59" s="754" t="s">
        <v>47</v>
      </c>
      <c r="O59" s="255" t="s">
        <v>3402</v>
      </c>
      <c r="Q59" s="617"/>
      <c r="R59" s="618"/>
      <c r="S59" s="619"/>
    </row>
    <row r="60" spans="1:19" ht="12.75" customHeight="1" x14ac:dyDescent="0.35">
      <c r="A60" s="73" t="s">
        <v>217</v>
      </c>
      <c r="B60" s="20"/>
      <c r="C60" s="115"/>
      <c r="D60" s="111" t="s">
        <v>45</v>
      </c>
      <c r="E60" s="115"/>
      <c r="F60" s="115"/>
      <c r="G60" s="739" t="s">
        <v>1303</v>
      </c>
      <c r="H60" s="38" t="s">
        <v>3403</v>
      </c>
      <c r="I60" s="38" t="s">
        <v>3404</v>
      </c>
      <c r="J60" s="255" t="s">
        <v>3405</v>
      </c>
      <c r="K60" s="754" t="s">
        <v>47</v>
      </c>
      <c r="L60" s="38" t="s">
        <v>3406</v>
      </c>
      <c r="M60" s="38" t="s">
        <v>3407</v>
      </c>
      <c r="N60" s="754" t="s">
        <v>47</v>
      </c>
      <c r="O60" s="255" t="s">
        <v>3408</v>
      </c>
      <c r="Q60" s="617"/>
      <c r="R60" s="618"/>
      <c r="S60" s="619"/>
    </row>
    <row r="61" spans="1:19" ht="12.75" customHeight="1" x14ac:dyDescent="0.35">
      <c r="A61" s="73" t="s">
        <v>184</v>
      </c>
      <c r="B61" s="19"/>
      <c r="C61" s="111" t="s">
        <v>3625</v>
      </c>
      <c r="D61" s="109"/>
      <c r="E61" s="109"/>
      <c r="F61" s="109"/>
      <c r="G61" s="739">
        <v>204</v>
      </c>
      <c r="H61" s="38" t="s">
        <v>3409</v>
      </c>
      <c r="I61" s="38" t="s">
        <v>3410</v>
      </c>
      <c r="J61" s="255" t="s">
        <v>3411</v>
      </c>
      <c r="K61" s="754" t="s">
        <v>47</v>
      </c>
      <c r="L61" s="38" t="s">
        <v>3412</v>
      </c>
      <c r="M61" s="38" t="s">
        <v>3413</v>
      </c>
      <c r="N61" s="754" t="s">
        <v>47</v>
      </c>
      <c r="O61" s="255" t="s">
        <v>3414</v>
      </c>
      <c r="Q61" s="617"/>
      <c r="R61" s="618" t="s">
        <v>2606</v>
      </c>
      <c r="S61" s="735"/>
    </row>
    <row r="62" spans="1:19" ht="12.75" customHeight="1" x14ac:dyDescent="0.35">
      <c r="A62" s="73" t="s">
        <v>185</v>
      </c>
      <c r="B62" s="554" t="s">
        <v>1307</v>
      </c>
      <c r="C62" s="110"/>
      <c r="D62" s="110"/>
      <c r="E62" s="110"/>
      <c r="F62" s="110"/>
      <c r="G62" s="745" t="s">
        <v>1303</v>
      </c>
      <c r="H62" s="248" t="s">
        <v>3415</v>
      </c>
      <c r="I62" s="248" t="s">
        <v>3416</v>
      </c>
      <c r="J62" s="248" t="s">
        <v>3417</v>
      </c>
      <c r="K62" s="755" t="s">
        <v>47</v>
      </c>
      <c r="L62" s="248" t="s">
        <v>3418</v>
      </c>
      <c r="M62" s="248" t="s">
        <v>3419</v>
      </c>
      <c r="N62" s="755" t="s">
        <v>47</v>
      </c>
      <c r="O62" s="248" t="s">
        <v>3420</v>
      </c>
      <c r="Q62" s="617"/>
      <c r="R62" s="618" t="s">
        <v>2607</v>
      </c>
      <c r="S62" s="735"/>
    </row>
    <row r="63" spans="1:19" ht="12.75" customHeight="1" x14ac:dyDescent="0.35">
      <c r="A63" s="73"/>
      <c r="B63" s="22"/>
      <c r="C63" s="112"/>
      <c r="D63" s="112"/>
      <c r="E63" s="112"/>
      <c r="F63" s="112"/>
      <c r="G63" s="739"/>
      <c r="H63" s="247" t="s">
        <v>985</v>
      </c>
      <c r="I63" s="247" t="s">
        <v>985</v>
      </c>
      <c r="J63" s="247" t="s">
        <v>985</v>
      </c>
      <c r="K63" s="270"/>
      <c r="L63" s="247" t="s">
        <v>985</v>
      </c>
      <c r="M63" s="247" t="s">
        <v>985</v>
      </c>
      <c r="N63" s="270" t="s">
        <v>985</v>
      </c>
      <c r="O63" s="247" t="s">
        <v>985</v>
      </c>
      <c r="Q63" s="617"/>
      <c r="R63" s="618"/>
      <c r="S63" s="735"/>
    </row>
    <row r="64" spans="1:19" ht="12.75" customHeight="1" x14ac:dyDescent="0.35">
      <c r="A64" s="73">
        <v>4</v>
      </c>
      <c r="B64" s="18" t="s">
        <v>338</v>
      </c>
      <c r="C64" s="108"/>
      <c r="D64" s="108"/>
      <c r="E64" s="108"/>
      <c r="F64" s="108"/>
      <c r="G64" s="742"/>
      <c r="H64" s="9" t="s">
        <v>985</v>
      </c>
      <c r="I64" s="9" t="s">
        <v>985</v>
      </c>
      <c r="J64" s="9" t="s">
        <v>985</v>
      </c>
      <c r="K64" s="269"/>
      <c r="L64" s="9" t="s">
        <v>985</v>
      </c>
      <c r="M64" s="9" t="s">
        <v>985</v>
      </c>
      <c r="N64" s="269" t="s">
        <v>985</v>
      </c>
      <c r="O64" s="9" t="s">
        <v>985</v>
      </c>
      <c r="Q64" s="617"/>
      <c r="R64" s="618"/>
      <c r="S64" s="735"/>
    </row>
    <row r="65" spans="1:19" ht="12.75" customHeight="1" x14ac:dyDescent="0.35">
      <c r="A65" s="73" t="s">
        <v>179</v>
      </c>
      <c r="B65" s="19"/>
      <c r="C65" s="111" t="s">
        <v>48</v>
      </c>
      <c r="D65" s="109"/>
      <c r="E65" s="109"/>
      <c r="F65" s="109"/>
      <c r="G65" s="739" t="s">
        <v>1303</v>
      </c>
      <c r="H65" s="754" t="s">
        <v>47</v>
      </c>
      <c r="I65" s="38" t="s">
        <v>3421</v>
      </c>
      <c r="J65" s="255" t="s">
        <v>3422</v>
      </c>
      <c r="K65" s="754" t="s">
        <v>47</v>
      </c>
      <c r="L65" s="38" t="s">
        <v>3423</v>
      </c>
      <c r="M65" s="754" t="s">
        <v>47</v>
      </c>
      <c r="N65" s="38" t="s">
        <v>3424</v>
      </c>
      <c r="O65" s="255" t="s">
        <v>3425</v>
      </c>
      <c r="Q65" s="617"/>
      <c r="R65" s="618"/>
      <c r="S65" s="735"/>
    </row>
    <row r="66" spans="1:19" ht="12.75" customHeight="1" x14ac:dyDescent="0.35">
      <c r="A66" s="73" t="s">
        <v>180</v>
      </c>
      <c r="B66" s="19"/>
      <c r="C66" s="111" t="s">
        <v>49</v>
      </c>
      <c r="D66" s="109"/>
      <c r="E66" s="109"/>
      <c r="F66" s="109"/>
      <c r="G66" s="739" t="s">
        <v>1303</v>
      </c>
      <c r="H66" s="754" t="s">
        <v>47</v>
      </c>
      <c r="I66" s="38" t="s">
        <v>3426</v>
      </c>
      <c r="J66" s="255" t="s">
        <v>3427</v>
      </c>
      <c r="K66" s="722" t="s">
        <v>47</v>
      </c>
      <c r="L66" s="38" t="s">
        <v>3428</v>
      </c>
      <c r="M66" s="38" t="s">
        <v>3429</v>
      </c>
      <c r="N66" s="38" t="s">
        <v>3430</v>
      </c>
      <c r="O66" s="255" t="s">
        <v>3431</v>
      </c>
      <c r="Q66" s="617"/>
      <c r="R66" s="618"/>
      <c r="S66" s="735"/>
    </row>
    <row r="67" spans="1:19" ht="12.75" customHeight="1" x14ac:dyDescent="0.35">
      <c r="A67" s="73" t="s">
        <v>181</v>
      </c>
      <c r="B67" s="554" t="s">
        <v>337</v>
      </c>
      <c r="C67" s="110"/>
      <c r="D67" s="110"/>
      <c r="E67" s="110"/>
      <c r="F67" s="110"/>
      <c r="G67" s="745">
        <v>205</v>
      </c>
      <c r="H67" s="755" t="s">
        <v>47</v>
      </c>
      <c r="I67" s="39" t="s">
        <v>3432</v>
      </c>
      <c r="J67" s="39" t="s">
        <v>3433</v>
      </c>
      <c r="K67" s="756" t="s">
        <v>47</v>
      </c>
      <c r="L67" s="39" t="s">
        <v>3434</v>
      </c>
      <c r="M67" s="39" t="s">
        <v>3435</v>
      </c>
      <c r="N67" s="39" t="s">
        <v>3436</v>
      </c>
      <c r="O67" s="39" t="s">
        <v>3437</v>
      </c>
      <c r="Q67" s="617"/>
      <c r="R67" s="618"/>
      <c r="S67" s="735"/>
    </row>
    <row r="68" spans="1:19" ht="12.75" customHeight="1" x14ac:dyDescent="0.35">
      <c r="A68" s="73"/>
      <c r="B68" s="22"/>
      <c r="C68" s="112"/>
      <c r="D68" s="112"/>
      <c r="E68" s="112"/>
      <c r="F68" s="112"/>
      <c r="G68" s="739"/>
      <c r="H68" s="247"/>
      <c r="I68" s="247" t="s">
        <v>985</v>
      </c>
      <c r="J68" s="247" t="s">
        <v>985</v>
      </c>
      <c r="K68" s="270"/>
      <c r="L68" s="247" t="s">
        <v>985</v>
      </c>
      <c r="M68" s="247" t="s">
        <v>985</v>
      </c>
      <c r="N68" s="270" t="s">
        <v>985</v>
      </c>
      <c r="O68" s="247" t="s">
        <v>985</v>
      </c>
      <c r="Q68" s="617"/>
      <c r="R68" s="618"/>
      <c r="S68" s="735"/>
    </row>
    <row r="69" spans="1:19" ht="12.75" customHeight="1" x14ac:dyDescent="0.35">
      <c r="A69" s="73">
        <v>5</v>
      </c>
      <c r="B69" s="18" t="s">
        <v>53</v>
      </c>
      <c r="C69" s="108"/>
      <c r="D69" s="108"/>
      <c r="E69" s="108"/>
      <c r="F69" s="108"/>
      <c r="G69" s="742"/>
      <c r="H69" s="35"/>
      <c r="I69" s="35" t="s">
        <v>985</v>
      </c>
      <c r="J69" s="9" t="s">
        <v>985</v>
      </c>
      <c r="K69" s="269"/>
      <c r="L69" s="9" t="s">
        <v>985</v>
      </c>
      <c r="M69" s="9" t="s">
        <v>985</v>
      </c>
      <c r="N69" s="269" t="s">
        <v>985</v>
      </c>
      <c r="O69" s="9" t="s">
        <v>985</v>
      </c>
      <c r="Q69" s="617"/>
      <c r="R69" s="618"/>
      <c r="S69" s="735"/>
    </row>
    <row r="70" spans="1:19" ht="12.75" customHeight="1" x14ac:dyDescent="0.35">
      <c r="A70" s="73" t="s">
        <v>186</v>
      </c>
      <c r="B70" s="20"/>
      <c r="C70" s="111" t="s">
        <v>149</v>
      </c>
      <c r="D70" s="115"/>
      <c r="E70" s="115"/>
      <c r="F70" s="115"/>
      <c r="G70" s="739" t="s">
        <v>1303</v>
      </c>
      <c r="H70" s="754" t="s">
        <v>47</v>
      </c>
      <c r="I70" s="38" t="s">
        <v>3438</v>
      </c>
      <c r="J70" s="255" t="s">
        <v>3439</v>
      </c>
      <c r="K70" s="722" t="s">
        <v>47</v>
      </c>
      <c r="L70" s="38" t="s">
        <v>3440</v>
      </c>
      <c r="M70" s="38" t="s">
        <v>3441</v>
      </c>
      <c r="N70" s="38" t="s">
        <v>3442</v>
      </c>
      <c r="O70" s="255" t="s">
        <v>3443</v>
      </c>
      <c r="Q70" s="617"/>
      <c r="R70" s="618"/>
      <c r="S70" s="735"/>
    </row>
    <row r="71" spans="1:19" ht="12.75" customHeight="1" x14ac:dyDescent="0.35">
      <c r="A71" s="73" t="s">
        <v>187</v>
      </c>
      <c r="B71" s="20"/>
      <c r="C71" s="111" t="s">
        <v>132</v>
      </c>
      <c r="D71" s="115"/>
      <c r="E71" s="115"/>
      <c r="F71" s="115"/>
      <c r="G71" s="739" t="s">
        <v>1303</v>
      </c>
      <c r="H71" s="754" t="s">
        <v>47</v>
      </c>
      <c r="I71" s="38" t="s">
        <v>3444</v>
      </c>
      <c r="J71" s="255" t="s">
        <v>3445</v>
      </c>
      <c r="K71" s="722" t="s">
        <v>47</v>
      </c>
      <c r="L71" s="38" t="s">
        <v>3446</v>
      </c>
      <c r="M71" s="38" t="s">
        <v>3447</v>
      </c>
      <c r="N71" s="38" t="s">
        <v>3448</v>
      </c>
      <c r="O71" s="255" t="s">
        <v>3449</v>
      </c>
      <c r="Q71" s="617"/>
      <c r="R71" s="618"/>
      <c r="S71" s="735"/>
    </row>
    <row r="72" spans="1:19" ht="12.75" customHeight="1" x14ac:dyDescent="0.35">
      <c r="A72" s="73" t="s">
        <v>188</v>
      </c>
      <c r="B72" s="554" t="s">
        <v>339</v>
      </c>
      <c r="C72" s="110"/>
      <c r="D72" s="110"/>
      <c r="E72" s="110"/>
      <c r="F72" s="110"/>
      <c r="G72" s="745">
        <v>206</v>
      </c>
      <c r="H72" s="755" t="s">
        <v>47</v>
      </c>
      <c r="I72" s="163" t="s">
        <v>3450</v>
      </c>
      <c r="J72" s="248" t="s">
        <v>3451</v>
      </c>
      <c r="K72" s="756" t="s">
        <v>47</v>
      </c>
      <c r="L72" s="248" t="s">
        <v>3452</v>
      </c>
      <c r="M72" s="248" t="s">
        <v>3453</v>
      </c>
      <c r="N72" s="39" t="s">
        <v>3454</v>
      </c>
      <c r="O72" s="248" t="s">
        <v>3455</v>
      </c>
      <c r="Q72" s="617"/>
      <c r="R72" s="618"/>
      <c r="S72" s="735"/>
    </row>
    <row r="73" spans="1:19" ht="12.75" customHeight="1" x14ac:dyDescent="0.35">
      <c r="A73" s="73"/>
      <c r="B73" s="22"/>
      <c r="C73" s="112"/>
      <c r="D73" s="112"/>
      <c r="E73" s="112"/>
      <c r="F73" s="112"/>
      <c r="G73" s="739"/>
      <c r="H73" s="247" t="s">
        <v>985</v>
      </c>
      <c r="I73" s="247" t="s">
        <v>985</v>
      </c>
      <c r="J73" s="247" t="s">
        <v>985</v>
      </c>
      <c r="K73" s="270"/>
      <c r="L73" s="247" t="s">
        <v>985</v>
      </c>
      <c r="M73" s="247" t="s">
        <v>985</v>
      </c>
      <c r="N73" s="270" t="s">
        <v>985</v>
      </c>
      <c r="O73" s="247" t="s">
        <v>985</v>
      </c>
      <c r="Q73" s="617"/>
      <c r="R73" s="618"/>
      <c r="S73" s="735"/>
    </row>
    <row r="74" spans="1:19" ht="12.75" customHeight="1" x14ac:dyDescent="0.35">
      <c r="A74" s="73">
        <v>6</v>
      </c>
      <c r="B74" s="18" t="s">
        <v>25</v>
      </c>
      <c r="C74" s="108"/>
      <c r="D74" s="108"/>
      <c r="E74" s="108"/>
      <c r="F74" s="108"/>
      <c r="G74" s="742"/>
      <c r="H74" s="35" t="s">
        <v>985</v>
      </c>
      <c r="I74" s="35" t="s">
        <v>985</v>
      </c>
      <c r="J74" s="9" t="s">
        <v>985</v>
      </c>
      <c r="K74" s="269"/>
      <c r="L74" s="9" t="s">
        <v>985</v>
      </c>
      <c r="M74" s="9" t="s">
        <v>985</v>
      </c>
      <c r="N74" s="269" t="s">
        <v>985</v>
      </c>
      <c r="O74" s="9" t="s">
        <v>985</v>
      </c>
      <c r="Q74" s="617"/>
      <c r="R74" s="618"/>
      <c r="S74" s="735"/>
    </row>
    <row r="75" spans="1:19" ht="12.75" customHeight="1" x14ac:dyDescent="0.35">
      <c r="A75" s="73" t="s">
        <v>192</v>
      </c>
      <c r="B75" s="137"/>
      <c r="C75" s="157" t="s">
        <v>408</v>
      </c>
      <c r="D75" s="136"/>
      <c r="E75" s="136"/>
      <c r="F75" s="136"/>
      <c r="G75" s="746" t="s">
        <v>1303</v>
      </c>
      <c r="H75" s="247" t="s">
        <v>985</v>
      </c>
      <c r="I75" s="37" t="s">
        <v>985</v>
      </c>
      <c r="J75" s="37" t="s">
        <v>985</v>
      </c>
      <c r="K75" s="1"/>
      <c r="L75" s="37" t="s">
        <v>985</v>
      </c>
      <c r="M75" s="37" t="s">
        <v>985</v>
      </c>
      <c r="N75" s="1" t="s">
        <v>985</v>
      </c>
      <c r="O75" s="6" t="s">
        <v>985</v>
      </c>
      <c r="Q75" s="617"/>
      <c r="R75" s="618"/>
      <c r="S75" s="735"/>
    </row>
    <row r="76" spans="1:19" ht="12.75" customHeight="1" x14ac:dyDescent="0.35">
      <c r="A76" s="116" t="s">
        <v>219</v>
      </c>
      <c r="B76" s="138"/>
      <c r="C76" s="139"/>
      <c r="D76" s="158" t="s">
        <v>3626</v>
      </c>
      <c r="E76" s="139"/>
      <c r="F76" s="139"/>
      <c r="G76" s="747" t="s">
        <v>1303</v>
      </c>
      <c r="H76" s="38" t="s">
        <v>3456</v>
      </c>
      <c r="I76" s="38" t="s">
        <v>3457</v>
      </c>
      <c r="J76" s="6" t="s">
        <v>3458</v>
      </c>
      <c r="K76" s="754" t="s">
        <v>47</v>
      </c>
      <c r="L76" s="38" t="s">
        <v>3459</v>
      </c>
      <c r="M76" s="38" t="s">
        <v>3460</v>
      </c>
      <c r="N76" s="754" t="s">
        <v>47</v>
      </c>
      <c r="O76" s="6" t="s">
        <v>3461</v>
      </c>
      <c r="Q76" s="617"/>
      <c r="R76" s="618" t="s">
        <v>778</v>
      </c>
      <c r="S76" s="735"/>
    </row>
    <row r="77" spans="1:19" ht="12.75" customHeight="1" x14ac:dyDescent="0.35">
      <c r="A77" s="116" t="s">
        <v>216</v>
      </c>
      <c r="B77" s="138"/>
      <c r="C77" s="139"/>
      <c r="D77" s="158" t="s">
        <v>3627</v>
      </c>
      <c r="E77" s="139"/>
      <c r="F77" s="139"/>
      <c r="G77" s="747" t="s">
        <v>1303</v>
      </c>
      <c r="H77" s="38" t="s">
        <v>3462</v>
      </c>
      <c r="I77" s="38" t="s">
        <v>3463</v>
      </c>
      <c r="J77" s="6" t="s">
        <v>3464</v>
      </c>
      <c r="K77" s="754" t="s">
        <v>47</v>
      </c>
      <c r="L77" s="38" t="s">
        <v>3465</v>
      </c>
      <c r="M77" s="38" t="s">
        <v>3466</v>
      </c>
      <c r="N77" s="754" t="s">
        <v>47</v>
      </c>
      <c r="O77" s="6" t="s">
        <v>3467</v>
      </c>
      <c r="Q77" s="617"/>
      <c r="R77" s="618" t="s">
        <v>779</v>
      </c>
      <c r="S77" s="735"/>
    </row>
    <row r="78" spans="1:19" ht="12.75" customHeight="1" x14ac:dyDescent="0.35">
      <c r="A78" s="116" t="s">
        <v>217</v>
      </c>
      <c r="B78" s="138"/>
      <c r="C78" s="139"/>
      <c r="D78" s="158" t="s">
        <v>3628</v>
      </c>
      <c r="E78" s="139"/>
      <c r="F78" s="139"/>
      <c r="G78" s="747" t="s">
        <v>1303</v>
      </c>
      <c r="H78" s="38" t="s">
        <v>3468</v>
      </c>
      <c r="I78" s="38" t="s">
        <v>3469</v>
      </c>
      <c r="J78" s="6" t="s">
        <v>3470</v>
      </c>
      <c r="K78" s="754" t="s">
        <v>47</v>
      </c>
      <c r="L78" s="38" t="s">
        <v>3471</v>
      </c>
      <c r="M78" s="38" t="s">
        <v>3472</v>
      </c>
      <c r="N78" s="754" t="s">
        <v>47</v>
      </c>
      <c r="O78" s="6" t="s">
        <v>3473</v>
      </c>
      <c r="Q78" s="617"/>
      <c r="R78" s="618" t="s">
        <v>780</v>
      </c>
      <c r="S78" s="735"/>
    </row>
    <row r="79" spans="1:19" ht="12.75" customHeight="1" x14ac:dyDescent="0.35">
      <c r="A79" s="116" t="s">
        <v>218</v>
      </c>
      <c r="B79" s="138"/>
      <c r="C79" s="139"/>
      <c r="D79" s="158" t="s">
        <v>3629</v>
      </c>
      <c r="E79" s="139"/>
      <c r="F79" s="139"/>
      <c r="G79" s="747" t="s">
        <v>1303</v>
      </c>
      <c r="H79" s="38" t="s">
        <v>3474</v>
      </c>
      <c r="I79" s="38" t="s">
        <v>3475</v>
      </c>
      <c r="J79" s="6" t="s">
        <v>3476</v>
      </c>
      <c r="K79" s="754" t="s">
        <v>47</v>
      </c>
      <c r="L79" s="38" t="s">
        <v>3477</v>
      </c>
      <c r="M79" s="38" t="s">
        <v>3478</v>
      </c>
      <c r="N79" s="754" t="s">
        <v>47</v>
      </c>
      <c r="O79" s="6" t="s">
        <v>3479</v>
      </c>
      <c r="Q79" s="617"/>
      <c r="R79" s="618" t="s">
        <v>781</v>
      </c>
      <c r="S79" s="735"/>
    </row>
    <row r="80" spans="1:19" ht="12.75" customHeight="1" x14ac:dyDescent="0.35">
      <c r="A80" s="116" t="s">
        <v>220</v>
      </c>
      <c r="B80" s="138"/>
      <c r="C80" s="139"/>
      <c r="D80" s="158" t="s">
        <v>3630</v>
      </c>
      <c r="E80" s="139"/>
      <c r="F80" s="139"/>
      <c r="G80" s="747" t="s">
        <v>1303</v>
      </c>
      <c r="H80" s="38" t="s">
        <v>3480</v>
      </c>
      <c r="I80" s="38" t="s">
        <v>3481</v>
      </c>
      <c r="J80" s="6" t="s">
        <v>3482</v>
      </c>
      <c r="K80" s="754" t="s">
        <v>47</v>
      </c>
      <c r="L80" s="38" t="s">
        <v>3483</v>
      </c>
      <c r="M80" s="38" t="s">
        <v>3484</v>
      </c>
      <c r="N80" s="754" t="s">
        <v>47</v>
      </c>
      <c r="O80" s="6" t="s">
        <v>3485</v>
      </c>
      <c r="Q80" s="617"/>
      <c r="R80" s="618" t="s">
        <v>782</v>
      </c>
      <c r="S80" s="735"/>
    </row>
    <row r="81" spans="1:19" ht="12.75" customHeight="1" x14ac:dyDescent="0.35">
      <c r="A81" s="116" t="s">
        <v>221</v>
      </c>
      <c r="B81" s="138"/>
      <c r="C81" s="139"/>
      <c r="D81" s="158" t="s">
        <v>3631</v>
      </c>
      <c r="E81" s="139"/>
      <c r="F81" s="139"/>
      <c r="G81" s="747" t="s">
        <v>1303</v>
      </c>
      <c r="H81" s="38" t="s">
        <v>3486</v>
      </c>
      <c r="I81" s="38" t="s">
        <v>3487</v>
      </c>
      <c r="J81" s="6" t="s">
        <v>3488</v>
      </c>
      <c r="K81" s="754" t="s">
        <v>47</v>
      </c>
      <c r="L81" s="38" t="s">
        <v>3489</v>
      </c>
      <c r="M81" s="38" t="s">
        <v>3490</v>
      </c>
      <c r="N81" s="754" t="s">
        <v>47</v>
      </c>
      <c r="O81" s="6" t="s">
        <v>3491</v>
      </c>
      <c r="Q81" s="617"/>
      <c r="R81" s="618" t="s">
        <v>783</v>
      </c>
      <c r="S81" s="735"/>
    </row>
    <row r="82" spans="1:19" ht="12.75" customHeight="1" x14ac:dyDescent="0.35">
      <c r="A82" s="116" t="s">
        <v>222</v>
      </c>
      <c r="B82" s="138"/>
      <c r="C82" s="139"/>
      <c r="D82" s="158" t="s">
        <v>3632</v>
      </c>
      <c r="E82" s="139"/>
      <c r="F82" s="139"/>
      <c r="G82" s="747" t="s">
        <v>1303</v>
      </c>
      <c r="H82" s="38" t="s">
        <v>3492</v>
      </c>
      <c r="I82" s="38" t="s">
        <v>3493</v>
      </c>
      <c r="J82" s="6" t="s">
        <v>3494</v>
      </c>
      <c r="K82" s="754" t="s">
        <v>47</v>
      </c>
      <c r="L82" s="38" t="s">
        <v>3495</v>
      </c>
      <c r="M82" s="38" t="s">
        <v>3496</v>
      </c>
      <c r="N82" s="754" t="s">
        <v>47</v>
      </c>
      <c r="O82" s="6" t="s">
        <v>3497</v>
      </c>
      <c r="Q82" s="617"/>
      <c r="R82" s="618" t="s">
        <v>784</v>
      </c>
      <c r="S82" s="735"/>
    </row>
    <row r="83" spans="1:19" ht="12.75" customHeight="1" x14ac:dyDescent="0.35">
      <c r="A83" s="116" t="s">
        <v>223</v>
      </c>
      <c r="B83" s="138"/>
      <c r="C83" s="139"/>
      <c r="D83" s="158" t="s">
        <v>787</v>
      </c>
      <c r="E83" s="139"/>
      <c r="F83" s="139"/>
      <c r="G83" s="747" t="s">
        <v>1303</v>
      </c>
      <c r="H83" s="38" t="s">
        <v>3498</v>
      </c>
      <c r="I83" s="38" t="s">
        <v>3499</v>
      </c>
      <c r="J83" s="6" t="s">
        <v>3500</v>
      </c>
      <c r="K83" s="754" t="s">
        <v>47</v>
      </c>
      <c r="L83" s="38" t="s">
        <v>3501</v>
      </c>
      <c r="M83" s="38" t="s">
        <v>3502</v>
      </c>
      <c r="N83" s="754" t="s">
        <v>47</v>
      </c>
      <c r="O83" s="6" t="s">
        <v>3503</v>
      </c>
      <c r="Q83" s="617"/>
      <c r="R83" s="618"/>
      <c r="S83" s="735"/>
    </row>
    <row r="84" spans="1:19" ht="12.75" customHeight="1" x14ac:dyDescent="0.35">
      <c r="A84" s="116" t="s">
        <v>224</v>
      </c>
      <c r="B84" s="138"/>
      <c r="C84" s="139"/>
      <c r="D84" s="158" t="s">
        <v>28</v>
      </c>
      <c r="E84" s="139"/>
      <c r="F84" s="139"/>
      <c r="G84" s="747" t="s">
        <v>1303</v>
      </c>
      <c r="H84" s="38" t="s">
        <v>3504</v>
      </c>
      <c r="I84" s="38" t="s">
        <v>3505</v>
      </c>
      <c r="J84" s="6" t="s">
        <v>3506</v>
      </c>
      <c r="K84" s="754" t="s">
        <v>47</v>
      </c>
      <c r="L84" s="38" t="s">
        <v>3507</v>
      </c>
      <c r="M84" s="38" t="s">
        <v>3508</v>
      </c>
      <c r="N84" s="754" t="s">
        <v>47</v>
      </c>
      <c r="O84" s="6" t="s">
        <v>3509</v>
      </c>
      <c r="Q84" s="617"/>
      <c r="R84" s="618"/>
      <c r="S84" s="735"/>
    </row>
    <row r="85" spans="1:19" ht="12.75" customHeight="1" x14ac:dyDescent="0.35">
      <c r="A85" s="116" t="s">
        <v>826</v>
      </c>
      <c r="B85" s="21"/>
      <c r="C85" s="559" t="s">
        <v>411</v>
      </c>
      <c r="D85" s="110"/>
      <c r="E85" s="110"/>
      <c r="F85" s="110"/>
      <c r="G85" s="745" t="s">
        <v>1303</v>
      </c>
      <c r="H85" s="39" t="s">
        <v>3510</v>
      </c>
      <c r="I85" s="39" t="s">
        <v>3511</v>
      </c>
      <c r="J85" s="39" t="s">
        <v>3512</v>
      </c>
      <c r="K85" s="756" t="s">
        <v>47</v>
      </c>
      <c r="L85" s="39" t="s">
        <v>3513</v>
      </c>
      <c r="M85" s="39" t="s">
        <v>3514</v>
      </c>
      <c r="N85" s="756" t="s">
        <v>47</v>
      </c>
      <c r="O85" s="39" t="s">
        <v>3515</v>
      </c>
      <c r="Q85" s="617"/>
      <c r="R85" s="618"/>
      <c r="S85" s="735"/>
    </row>
    <row r="86" spans="1:19" ht="12.75" customHeight="1" x14ac:dyDescent="0.35">
      <c r="A86" s="73" t="s">
        <v>193</v>
      </c>
      <c r="B86" s="137"/>
      <c r="C86" s="158" t="s">
        <v>30</v>
      </c>
      <c r="D86" s="140"/>
      <c r="E86" s="140"/>
      <c r="F86" s="140"/>
      <c r="G86" s="747" t="s">
        <v>1303</v>
      </c>
      <c r="H86" s="38" t="s">
        <v>3516</v>
      </c>
      <c r="I86" s="38" t="s">
        <v>3517</v>
      </c>
      <c r="J86" s="6" t="s">
        <v>3518</v>
      </c>
      <c r="K86" s="754" t="s">
        <v>47</v>
      </c>
      <c r="L86" s="38" t="s">
        <v>3519</v>
      </c>
      <c r="M86" s="38" t="s">
        <v>3520</v>
      </c>
      <c r="N86" s="754" t="s">
        <v>47</v>
      </c>
      <c r="O86" s="6" t="s">
        <v>3521</v>
      </c>
      <c r="Q86" s="617"/>
      <c r="R86" s="618"/>
      <c r="S86" s="735"/>
    </row>
    <row r="87" spans="1:19" ht="12.75" customHeight="1" x14ac:dyDescent="0.35">
      <c r="A87" s="73" t="s">
        <v>194</v>
      </c>
      <c r="B87" s="137"/>
      <c r="C87" s="158" t="s">
        <v>31</v>
      </c>
      <c r="D87" s="140"/>
      <c r="E87" s="140"/>
      <c r="F87" s="140"/>
      <c r="G87" s="747" t="s">
        <v>1303</v>
      </c>
      <c r="H87" s="38" t="s">
        <v>3522</v>
      </c>
      <c r="I87" s="38" t="s">
        <v>3523</v>
      </c>
      <c r="J87" s="6" t="s">
        <v>3524</v>
      </c>
      <c r="K87" s="754" t="s">
        <v>47</v>
      </c>
      <c r="L87" s="38" t="s">
        <v>3525</v>
      </c>
      <c r="M87" s="38" t="s">
        <v>3526</v>
      </c>
      <c r="N87" s="754" t="s">
        <v>47</v>
      </c>
      <c r="O87" s="6" t="s">
        <v>3527</v>
      </c>
      <c r="Q87" s="617"/>
      <c r="R87" s="618"/>
      <c r="S87" s="735"/>
    </row>
    <row r="88" spans="1:19" ht="14.15" x14ac:dyDescent="0.35">
      <c r="A88" s="73" t="s">
        <v>288</v>
      </c>
      <c r="B88" s="137"/>
      <c r="C88" s="158" t="s">
        <v>125</v>
      </c>
      <c r="D88" s="140"/>
      <c r="E88" s="140"/>
      <c r="F88" s="140"/>
      <c r="G88" s="747" t="s">
        <v>1303</v>
      </c>
      <c r="H88" s="38" t="s">
        <v>3528</v>
      </c>
      <c r="I88" s="38" t="s">
        <v>3529</v>
      </c>
      <c r="J88" s="6" t="s">
        <v>3530</v>
      </c>
      <c r="K88" s="754" t="s">
        <v>47</v>
      </c>
      <c r="L88" s="38" t="s">
        <v>3531</v>
      </c>
      <c r="M88" s="38" t="s">
        <v>3532</v>
      </c>
      <c r="N88" s="754" t="s">
        <v>47</v>
      </c>
      <c r="O88" s="6" t="s">
        <v>3533</v>
      </c>
      <c r="Q88" s="617"/>
      <c r="R88" s="618"/>
      <c r="S88" s="735"/>
    </row>
    <row r="89" spans="1:19" ht="14.15" x14ac:dyDescent="0.35">
      <c r="A89" s="73" t="s">
        <v>289</v>
      </c>
      <c r="B89" s="137"/>
      <c r="C89" s="158" t="s">
        <v>32</v>
      </c>
      <c r="D89" s="140"/>
      <c r="E89" s="140"/>
      <c r="F89" s="140"/>
      <c r="G89" s="747" t="s">
        <v>1303</v>
      </c>
      <c r="H89" s="38" t="s">
        <v>3534</v>
      </c>
      <c r="I89" s="38" t="s">
        <v>3535</v>
      </c>
      <c r="J89" s="6" t="s">
        <v>3536</v>
      </c>
      <c r="K89" s="754" t="s">
        <v>47</v>
      </c>
      <c r="L89" s="38" t="s">
        <v>3537</v>
      </c>
      <c r="M89" s="38" t="s">
        <v>3538</v>
      </c>
      <c r="N89" s="754" t="s">
        <v>47</v>
      </c>
      <c r="O89" s="6" t="s">
        <v>3539</v>
      </c>
      <c r="Q89" s="617"/>
      <c r="R89" s="618"/>
      <c r="S89" s="735"/>
    </row>
    <row r="90" spans="1:19" ht="14.15" x14ac:dyDescent="0.35">
      <c r="A90" s="73" t="s">
        <v>290</v>
      </c>
      <c r="B90" s="137"/>
      <c r="C90" s="27" t="s">
        <v>155</v>
      </c>
      <c r="D90" s="140"/>
      <c r="E90" s="140"/>
      <c r="F90" s="140"/>
      <c r="G90" s="747" t="s">
        <v>1303</v>
      </c>
      <c r="H90" s="38" t="s">
        <v>3540</v>
      </c>
      <c r="I90" s="38" t="s">
        <v>3541</v>
      </c>
      <c r="J90" s="6" t="s">
        <v>3542</v>
      </c>
      <c r="K90" s="754" t="s">
        <v>47</v>
      </c>
      <c r="L90" s="38" t="s">
        <v>3543</v>
      </c>
      <c r="M90" s="38" t="s">
        <v>3544</v>
      </c>
      <c r="N90" s="754" t="s">
        <v>47</v>
      </c>
      <c r="O90" s="6" t="s">
        <v>3545</v>
      </c>
      <c r="Q90" s="617"/>
      <c r="R90" s="618"/>
      <c r="S90" s="735"/>
    </row>
    <row r="91" spans="1:19" ht="14.15" x14ac:dyDescent="0.35">
      <c r="A91" s="73" t="s">
        <v>345</v>
      </c>
      <c r="B91" s="137"/>
      <c r="C91" s="158" t="s">
        <v>33</v>
      </c>
      <c r="D91" s="140"/>
      <c r="E91" s="140"/>
      <c r="F91" s="140"/>
      <c r="G91" s="747" t="s">
        <v>1303</v>
      </c>
      <c r="H91" s="38" t="s">
        <v>3546</v>
      </c>
      <c r="I91" s="38" t="s">
        <v>3547</v>
      </c>
      <c r="J91" s="6" t="s">
        <v>3548</v>
      </c>
      <c r="K91" s="754" t="s">
        <v>47</v>
      </c>
      <c r="L91" s="38" t="s">
        <v>3549</v>
      </c>
      <c r="M91" s="38" t="s">
        <v>3550</v>
      </c>
      <c r="N91" s="754" t="s">
        <v>47</v>
      </c>
      <c r="O91" s="6" t="s">
        <v>3551</v>
      </c>
      <c r="Q91" s="617"/>
      <c r="R91" s="618"/>
      <c r="S91" s="735"/>
    </row>
    <row r="92" spans="1:19" ht="14.15" x14ac:dyDescent="0.35">
      <c r="A92" s="73" t="s">
        <v>346</v>
      </c>
      <c r="B92" s="137"/>
      <c r="C92" s="158" t="s">
        <v>34</v>
      </c>
      <c r="D92" s="140"/>
      <c r="E92" s="140"/>
      <c r="F92" s="140"/>
      <c r="G92" s="747" t="s">
        <v>1303</v>
      </c>
      <c r="H92" s="38" t="s">
        <v>3552</v>
      </c>
      <c r="I92" s="38" t="s">
        <v>3553</v>
      </c>
      <c r="J92" s="6" t="s">
        <v>3554</v>
      </c>
      <c r="K92" s="754" t="s">
        <v>47</v>
      </c>
      <c r="L92" s="38" t="s">
        <v>3555</v>
      </c>
      <c r="M92" s="38" t="s">
        <v>3556</v>
      </c>
      <c r="N92" s="754" t="s">
        <v>47</v>
      </c>
      <c r="O92" s="6" t="s">
        <v>3557</v>
      </c>
      <c r="Q92" s="617"/>
      <c r="R92" s="618"/>
      <c r="S92" s="735"/>
    </row>
    <row r="93" spans="1:19" ht="14.15" x14ac:dyDescent="0.35">
      <c r="A93" s="73" t="s">
        <v>347</v>
      </c>
      <c r="B93" s="137"/>
      <c r="C93" s="158" t="s">
        <v>35</v>
      </c>
      <c r="D93" s="140"/>
      <c r="E93" s="140"/>
      <c r="F93" s="140"/>
      <c r="G93" s="747" t="s">
        <v>1303</v>
      </c>
      <c r="H93" s="38" t="s">
        <v>3558</v>
      </c>
      <c r="I93" s="38" t="s">
        <v>3559</v>
      </c>
      <c r="J93" s="6" t="s">
        <v>3560</v>
      </c>
      <c r="K93" s="754" t="s">
        <v>47</v>
      </c>
      <c r="L93" s="38" t="s">
        <v>3561</v>
      </c>
      <c r="M93" s="38" t="s">
        <v>3562</v>
      </c>
      <c r="N93" s="754" t="s">
        <v>47</v>
      </c>
      <c r="O93" s="6" t="s">
        <v>3563</v>
      </c>
      <c r="Q93" s="617"/>
      <c r="R93" s="618"/>
      <c r="S93" s="735"/>
    </row>
    <row r="94" spans="1:19" ht="14.15" x14ac:dyDescent="0.35">
      <c r="A94" s="73" t="s">
        <v>348</v>
      </c>
      <c r="B94" s="137"/>
      <c r="C94" s="158" t="s">
        <v>154</v>
      </c>
      <c r="D94" s="140"/>
      <c r="E94" s="140"/>
      <c r="F94" s="140"/>
      <c r="G94" s="747" t="s">
        <v>1303</v>
      </c>
      <c r="H94" s="38" t="s">
        <v>3564</v>
      </c>
      <c r="I94" s="38" t="s">
        <v>3565</v>
      </c>
      <c r="J94" s="6" t="s">
        <v>3566</v>
      </c>
      <c r="K94" s="754" t="s">
        <v>47</v>
      </c>
      <c r="L94" s="38" t="s">
        <v>3567</v>
      </c>
      <c r="M94" s="38" t="s">
        <v>3568</v>
      </c>
      <c r="N94" s="754" t="s">
        <v>47</v>
      </c>
      <c r="O94" s="6" t="s">
        <v>3569</v>
      </c>
      <c r="Q94" s="617"/>
      <c r="R94" s="618"/>
      <c r="S94" s="735"/>
    </row>
    <row r="95" spans="1:19" ht="14.15" x14ac:dyDescent="0.35">
      <c r="A95" s="73" t="s">
        <v>349</v>
      </c>
      <c r="B95" s="137"/>
      <c r="C95" s="158" t="s">
        <v>36</v>
      </c>
      <c r="D95" s="140"/>
      <c r="E95" s="140"/>
      <c r="F95" s="140"/>
      <c r="G95" s="747" t="s">
        <v>1303</v>
      </c>
      <c r="H95" s="38" t="s">
        <v>3570</v>
      </c>
      <c r="I95" s="38" t="s">
        <v>3571</v>
      </c>
      <c r="J95" s="6" t="s">
        <v>3572</v>
      </c>
      <c r="K95" s="754" t="s">
        <v>47</v>
      </c>
      <c r="L95" s="38" t="s">
        <v>3573</v>
      </c>
      <c r="M95" s="38" t="s">
        <v>3574</v>
      </c>
      <c r="N95" s="754" t="s">
        <v>47</v>
      </c>
      <c r="O95" s="6" t="s">
        <v>3575</v>
      </c>
      <c r="Q95" s="617"/>
      <c r="R95" s="618"/>
      <c r="S95" s="735"/>
    </row>
    <row r="96" spans="1:19" ht="14.15" x14ac:dyDescent="0.35">
      <c r="A96" s="73" t="s">
        <v>350</v>
      </c>
      <c r="B96" s="137"/>
      <c r="C96" s="158" t="s">
        <v>37</v>
      </c>
      <c r="D96" s="140"/>
      <c r="E96" s="140"/>
      <c r="F96" s="140"/>
      <c r="G96" s="747" t="s">
        <v>1303</v>
      </c>
      <c r="H96" s="38" t="s">
        <v>3576</v>
      </c>
      <c r="I96" s="38" t="s">
        <v>3577</v>
      </c>
      <c r="J96" s="6" t="s">
        <v>3578</v>
      </c>
      <c r="K96" s="754" t="s">
        <v>47</v>
      </c>
      <c r="L96" s="38" t="s">
        <v>3579</v>
      </c>
      <c r="M96" s="38" t="s">
        <v>3580</v>
      </c>
      <c r="N96" s="754" t="s">
        <v>47</v>
      </c>
      <c r="O96" s="6" t="s">
        <v>3581</v>
      </c>
      <c r="Q96" s="617"/>
      <c r="R96" s="618"/>
      <c r="S96" s="735"/>
    </row>
    <row r="97" spans="1:19" ht="14.15" x14ac:dyDescent="0.35">
      <c r="A97" s="73" t="s">
        <v>351</v>
      </c>
      <c r="B97" s="137"/>
      <c r="C97" s="158" t="s">
        <v>38</v>
      </c>
      <c r="D97" s="140"/>
      <c r="E97" s="140"/>
      <c r="F97" s="140"/>
      <c r="G97" s="747" t="s">
        <v>1303</v>
      </c>
      <c r="H97" s="38" t="s">
        <v>3582</v>
      </c>
      <c r="I97" s="38" t="s">
        <v>3583</v>
      </c>
      <c r="J97" s="6" t="s">
        <v>3584</v>
      </c>
      <c r="K97" s="754" t="s">
        <v>47</v>
      </c>
      <c r="L97" s="38" t="s">
        <v>3585</v>
      </c>
      <c r="M97" s="38" t="s">
        <v>3586</v>
      </c>
      <c r="N97" s="754" t="s">
        <v>47</v>
      </c>
      <c r="O97" s="6" t="s">
        <v>3587</v>
      </c>
      <c r="Q97" s="617"/>
      <c r="R97" s="618"/>
      <c r="S97" s="735"/>
    </row>
    <row r="98" spans="1:19" ht="14.15" x14ac:dyDescent="0.35">
      <c r="A98" s="73" t="s">
        <v>352</v>
      </c>
      <c r="B98" s="554" t="s">
        <v>335</v>
      </c>
      <c r="C98" s="110"/>
      <c r="D98" s="110"/>
      <c r="E98" s="110"/>
      <c r="F98" s="110"/>
      <c r="G98" s="745">
        <v>207</v>
      </c>
      <c r="H98" s="39" t="s">
        <v>3588</v>
      </c>
      <c r="I98" s="39" t="s">
        <v>3589</v>
      </c>
      <c r="J98" s="39" t="s">
        <v>3590</v>
      </c>
      <c r="K98" s="756" t="s">
        <v>47</v>
      </c>
      <c r="L98" s="39" t="s">
        <v>3591</v>
      </c>
      <c r="M98" s="39" t="s">
        <v>3592</v>
      </c>
      <c r="N98" s="756" t="s">
        <v>47</v>
      </c>
      <c r="O98" s="39" t="s">
        <v>3593</v>
      </c>
      <c r="Q98" s="617"/>
      <c r="R98" s="618"/>
      <c r="S98" s="735"/>
    </row>
    <row r="99" spans="1:19" ht="14.15" x14ac:dyDescent="0.35">
      <c r="A99" s="73"/>
      <c r="B99" s="206"/>
      <c r="C99" s="109"/>
      <c r="D99" s="109"/>
      <c r="E99" s="109"/>
      <c r="F99" s="109"/>
      <c r="G99" s="741"/>
      <c r="H99" s="247" t="s">
        <v>985</v>
      </c>
      <c r="I99" s="247" t="s">
        <v>985</v>
      </c>
      <c r="J99" s="247" t="s">
        <v>985</v>
      </c>
      <c r="K99" s="247"/>
      <c r="L99" s="247" t="s">
        <v>985</v>
      </c>
      <c r="M99" s="247" t="s">
        <v>985</v>
      </c>
      <c r="N99" s="270" t="s">
        <v>985</v>
      </c>
      <c r="O99" s="247" t="s">
        <v>985</v>
      </c>
      <c r="Q99" s="617"/>
      <c r="R99" s="618"/>
      <c r="S99" s="735"/>
    </row>
    <row r="100" spans="1:19" ht="14.15" x14ac:dyDescent="0.35">
      <c r="A100" s="73">
        <v>7</v>
      </c>
      <c r="B100" s="18" t="s">
        <v>49</v>
      </c>
      <c r="C100" s="108"/>
      <c r="D100" s="108"/>
      <c r="E100" s="108"/>
      <c r="F100" s="108"/>
      <c r="G100" s="742"/>
      <c r="H100" s="9" t="s">
        <v>985</v>
      </c>
      <c r="I100" s="9" t="s">
        <v>985</v>
      </c>
      <c r="J100" s="9" t="s">
        <v>985</v>
      </c>
      <c r="K100" s="9"/>
      <c r="L100" s="9" t="s">
        <v>985</v>
      </c>
      <c r="M100" s="9" t="s">
        <v>985</v>
      </c>
      <c r="N100" s="269" t="s">
        <v>985</v>
      </c>
      <c r="O100" s="9" t="s">
        <v>985</v>
      </c>
      <c r="Q100" s="617"/>
      <c r="R100" s="618"/>
      <c r="S100" s="735"/>
    </row>
    <row r="101" spans="1:19" ht="14.15" x14ac:dyDescent="0.35">
      <c r="A101" s="73" t="s">
        <v>195</v>
      </c>
      <c r="B101" s="19"/>
      <c r="C101" s="111" t="s">
        <v>51</v>
      </c>
      <c r="D101" s="109"/>
      <c r="E101" s="109"/>
      <c r="F101" s="109"/>
      <c r="G101" s="739" t="s">
        <v>1303</v>
      </c>
      <c r="H101" s="38" t="s">
        <v>3594</v>
      </c>
      <c r="I101" s="38" t="s">
        <v>3595</v>
      </c>
      <c r="J101" s="6" t="s">
        <v>3596</v>
      </c>
      <c r="K101" s="754" t="s">
        <v>47</v>
      </c>
      <c r="L101" s="38" t="s">
        <v>3597</v>
      </c>
      <c r="M101" s="754" t="s">
        <v>47</v>
      </c>
      <c r="N101" s="38" t="s">
        <v>3598</v>
      </c>
      <c r="O101" s="6" t="s">
        <v>3599</v>
      </c>
      <c r="Q101" s="617"/>
      <c r="R101" s="618"/>
      <c r="S101" s="735"/>
    </row>
    <row r="102" spans="1:19" ht="14.15" x14ac:dyDescent="0.35">
      <c r="A102" s="73" t="s">
        <v>196</v>
      </c>
      <c r="B102" s="19"/>
      <c r="C102" s="111" t="s">
        <v>52</v>
      </c>
      <c r="D102" s="109"/>
      <c r="E102" s="109"/>
      <c r="F102" s="109"/>
      <c r="G102" s="739" t="s">
        <v>1303</v>
      </c>
      <c r="H102" s="38" t="s">
        <v>3600</v>
      </c>
      <c r="I102" s="38" t="s">
        <v>3601</v>
      </c>
      <c r="J102" s="6" t="s">
        <v>3602</v>
      </c>
      <c r="K102" s="38" t="s">
        <v>3603</v>
      </c>
      <c r="L102" s="38" t="s">
        <v>3604</v>
      </c>
      <c r="M102" s="38" t="s">
        <v>3605</v>
      </c>
      <c r="N102" s="38" t="s">
        <v>3606</v>
      </c>
      <c r="O102" s="6" t="s">
        <v>3607</v>
      </c>
      <c r="Q102" s="617"/>
      <c r="R102" s="618"/>
      <c r="S102" s="735"/>
    </row>
    <row r="103" spans="1:19" ht="14.15" x14ac:dyDescent="0.35">
      <c r="A103" s="73" t="s">
        <v>197</v>
      </c>
      <c r="B103" s="554" t="s">
        <v>336</v>
      </c>
      <c r="C103" s="110"/>
      <c r="D103" s="110"/>
      <c r="E103" s="110"/>
      <c r="F103" s="110"/>
      <c r="G103" s="745">
        <v>208</v>
      </c>
      <c r="H103" s="141" t="s">
        <v>3608</v>
      </c>
      <c r="I103" s="141" t="s">
        <v>3609</v>
      </c>
      <c r="J103" s="141" t="s">
        <v>3610</v>
      </c>
      <c r="K103" s="248" t="s">
        <v>3611</v>
      </c>
      <c r="L103" s="248" t="s">
        <v>3612</v>
      </c>
      <c r="M103" s="248" t="s">
        <v>3613</v>
      </c>
      <c r="N103" s="248" t="s">
        <v>3614</v>
      </c>
      <c r="O103" s="141" t="s">
        <v>3615</v>
      </c>
      <c r="Q103" s="617"/>
      <c r="R103" s="618"/>
      <c r="S103" s="735"/>
    </row>
    <row r="104" spans="1:19" ht="14.15" x14ac:dyDescent="0.35">
      <c r="A104" s="73"/>
      <c r="B104" s="22"/>
      <c r="C104" s="112"/>
      <c r="D104" s="112"/>
      <c r="E104" s="112"/>
      <c r="F104" s="112"/>
      <c r="G104" s="739"/>
      <c r="H104" s="247" t="s">
        <v>985</v>
      </c>
      <c r="I104" s="247" t="s">
        <v>985</v>
      </c>
      <c r="J104" s="247" t="s">
        <v>985</v>
      </c>
      <c r="K104" s="247"/>
      <c r="L104" s="247" t="s">
        <v>985</v>
      </c>
      <c r="M104" s="247" t="s">
        <v>985</v>
      </c>
      <c r="N104" s="270" t="s">
        <v>985</v>
      </c>
      <c r="O104" s="247" t="s">
        <v>985</v>
      </c>
      <c r="Q104" s="617"/>
      <c r="R104" s="618"/>
      <c r="S104" s="735"/>
    </row>
    <row r="105" spans="1:19" ht="14.6" thickBot="1" x14ac:dyDescent="0.4">
      <c r="A105" s="73">
        <v>8</v>
      </c>
      <c r="B105" s="554" t="s">
        <v>43</v>
      </c>
      <c r="C105" s="110"/>
      <c r="D105" s="110"/>
      <c r="E105" s="110"/>
      <c r="F105" s="110"/>
      <c r="G105" s="745" t="s">
        <v>1303</v>
      </c>
      <c r="H105" s="248" t="s">
        <v>3616</v>
      </c>
      <c r="I105" s="248" t="s">
        <v>3617</v>
      </c>
      <c r="J105" s="248" t="s">
        <v>3618</v>
      </c>
      <c r="K105" s="248" t="s">
        <v>3619</v>
      </c>
      <c r="L105" s="248" t="s">
        <v>3620</v>
      </c>
      <c r="M105" s="248" t="s">
        <v>3621</v>
      </c>
      <c r="N105" s="248" t="s">
        <v>3622</v>
      </c>
      <c r="O105" s="248" t="s">
        <v>3623</v>
      </c>
      <c r="Q105" s="665"/>
      <c r="R105" s="651"/>
      <c r="S105" s="736"/>
    </row>
  </sheetData>
  <mergeCells count="2">
    <mergeCell ref="H1:O1"/>
    <mergeCell ref="Q1:S3"/>
  </mergeCells>
  <printOptions headings="1" gridLines="1"/>
  <pageMargins left="0.31496062992125984" right="0.31496062992125984" top="0.74803149606299213" bottom="0.74803149606299213" header="0.31496062992125984" footer="0.31496062992125984"/>
  <pageSetup paperSize="8" scale="6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AE20"/>
  <sheetViews>
    <sheetView zoomScale="90" zoomScaleNormal="90" workbookViewId="0">
      <selection activeCell="P7" sqref="P7:S7"/>
    </sheetView>
  </sheetViews>
  <sheetFormatPr defaultColWidth="9.15234375" defaultRowHeight="12.45" x14ac:dyDescent="0.3"/>
  <cols>
    <col min="1" max="1" width="16.84375" style="40" customWidth="1"/>
    <col min="2" max="2" width="2.53515625" style="27" customWidth="1"/>
    <col min="3" max="3" width="21.53515625" style="27" customWidth="1"/>
    <col min="4" max="5" width="3.84375" style="27" hidden="1" customWidth="1"/>
    <col min="6" max="6" width="3.23046875" style="27" hidden="1" customWidth="1"/>
    <col min="7" max="7" width="2.23046875" style="27" hidden="1" customWidth="1"/>
    <col min="8" max="11" width="15.84375" style="27" bestFit="1" customWidth="1"/>
    <col min="12" max="12" width="16.61328125" style="27" bestFit="1" customWidth="1"/>
    <col min="13" max="19" width="15.84375" style="27" bestFit="1" customWidth="1"/>
    <col min="20" max="22" width="9.15234375" style="27"/>
    <col min="23" max="23" width="10" style="27" customWidth="1"/>
    <col min="24" max="24" width="9.15234375" style="27"/>
    <col min="25" max="25" width="10.765625" style="27" customWidth="1"/>
    <col min="26" max="26" width="9.15234375" style="27"/>
    <col min="27" max="27" width="12.3046875" style="27" customWidth="1"/>
    <col min="28" max="28" width="10.3828125" style="27" customWidth="1"/>
    <col min="29" max="16384" width="9.15234375" style="27"/>
  </cols>
  <sheetData>
    <row r="1" spans="1:31" ht="66.45" customHeight="1" x14ac:dyDescent="0.4">
      <c r="A1" s="714" t="s">
        <v>3664</v>
      </c>
      <c r="B1" s="135" t="s">
        <v>287</v>
      </c>
      <c r="C1" s="135"/>
      <c r="D1" s="135"/>
      <c r="E1" s="135"/>
      <c r="F1" s="135"/>
      <c r="G1" s="135"/>
      <c r="H1" s="928" t="s">
        <v>65</v>
      </c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U1" s="879" t="s">
        <v>3663</v>
      </c>
      <c r="V1" s="880"/>
      <c r="W1" s="880"/>
      <c r="X1" s="880"/>
      <c r="Y1" s="880"/>
      <c r="Z1" s="880"/>
      <c r="AA1" s="880"/>
      <c r="AB1" s="880"/>
      <c r="AC1" s="880"/>
      <c r="AD1" s="880"/>
      <c r="AE1" s="881"/>
    </row>
    <row r="2" spans="1:31" ht="15.75" customHeight="1" x14ac:dyDescent="0.4">
      <c r="A2" s="159"/>
      <c r="B2" s="16"/>
      <c r="C2" s="16"/>
      <c r="D2" s="16"/>
      <c r="E2" s="16"/>
      <c r="F2" s="16"/>
      <c r="G2" s="16"/>
      <c r="H2" s="765">
        <v>1</v>
      </c>
      <c r="I2" s="765">
        <v>2</v>
      </c>
      <c r="J2" s="765">
        <v>3</v>
      </c>
      <c r="K2" s="765">
        <v>4</v>
      </c>
      <c r="L2" s="765">
        <v>5</v>
      </c>
      <c r="M2" s="765">
        <v>6</v>
      </c>
      <c r="N2" s="765">
        <v>7</v>
      </c>
      <c r="O2" s="765">
        <v>8</v>
      </c>
      <c r="P2" s="765">
        <v>9</v>
      </c>
      <c r="Q2" s="765">
        <v>10</v>
      </c>
      <c r="R2" s="765">
        <v>11</v>
      </c>
      <c r="S2" s="765">
        <v>12</v>
      </c>
      <c r="U2" s="749">
        <v>11</v>
      </c>
      <c r="V2" s="763">
        <v>1</v>
      </c>
      <c r="W2" s="763">
        <v>2</v>
      </c>
      <c r="X2" s="763">
        <v>3</v>
      </c>
      <c r="Y2" s="763">
        <v>4</v>
      </c>
      <c r="Z2" s="763">
        <v>5</v>
      </c>
      <c r="AA2" s="763">
        <v>6</v>
      </c>
      <c r="AB2" s="763">
        <v>7</v>
      </c>
      <c r="AC2" s="763">
        <v>8</v>
      </c>
      <c r="AD2" s="763">
        <v>9</v>
      </c>
      <c r="AE2" s="757">
        <v>10</v>
      </c>
    </row>
    <row r="3" spans="1:31" ht="49.3" customHeight="1" x14ac:dyDescent="0.4">
      <c r="A3" s="159"/>
      <c r="B3" s="16"/>
      <c r="C3" s="16"/>
      <c r="D3" s="16"/>
      <c r="E3" s="16"/>
      <c r="F3" s="16"/>
      <c r="G3" s="16"/>
      <c r="H3" s="599"/>
      <c r="I3" s="599"/>
      <c r="J3" s="599"/>
      <c r="K3" s="599"/>
      <c r="L3" s="751" t="s">
        <v>3077</v>
      </c>
      <c r="M3" s="599"/>
      <c r="N3" s="599"/>
      <c r="O3" s="599"/>
      <c r="P3" s="930" t="s">
        <v>862</v>
      </c>
      <c r="Q3" s="931"/>
      <c r="R3" s="931"/>
      <c r="S3" s="932"/>
      <c r="U3" s="708"/>
      <c r="V3" s="709"/>
      <c r="W3" s="709"/>
      <c r="X3" s="709"/>
      <c r="AC3" s="709"/>
      <c r="AD3" s="709"/>
      <c r="AE3" s="689"/>
    </row>
    <row r="4" spans="1:31" ht="85.3" x14ac:dyDescent="0.4">
      <c r="A4" s="159"/>
      <c r="B4" s="16"/>
      <c r="C4" s="16"/>
      <c r="D4" s="16"/>
      <c r="E4" s="16"/>
      <c r="F4" s="16"/>
      <c r="G4" s="3"/>
      <c r="H4" s="170" t="s">
        <v>66</v>
      </c>
      <c r="I4" s="170" t="s">
        <v>23</v>
      </c>
      <c r="J4" s="170" t="s">
        <v>330</v>
      </c>
      <c r="K4" s="170" t="s">
        <v>67</v>
      </c>
      <c r="L4" s="170" t="s">
        <v>3076</v>
      </c>
      <c r="M4" s="171" t="s">
        <v>69</v>
      </c>
      <c r="N4" s="171" t="s">
        <v>70</v>
      </c>
      <c r="O4" s="170" t="s">
        <v>68</v>
      </c>
      <c r="P4" s="170" t="s">
        <v>858</v>
      </c>
      <c r="Q4" s="170" t="s">
        <v>859</v>
      </c>
      <c r="R4" s="170" t="s">
        <v>860</v>
      </c>
      <c r="S4" s="170" t="s">
        <v>861</v>
      </c>
      <c r="U4" s="760" t="s">
        <v>66</v>
      </c>
      <c r="V4" s="761" t="s">
        <v>23</v>
      </c>
      <c r="W4" s="761" t="s">
        <v>330</v>
      </c>
      <c r="X4" s="761" t="s">
        <v>67</v>
      </c>
      <c r="Y4" s="762" t="s">
        <v>858</v>
      </c>
      <c r="Z4" s="763" t="s">
        <v>859</v>
      </c>
      <c r="AA4" s="763" t="s">
        <v>860</v>
      </c>
      <c r="AB4" s="763" t="s">
        <v>861</v>
      </c>
      <c r="AC4" s="761" t="s">
        <v>69</v>
      </c>
      <c r="AD4" s="762" t="s">
        <v>3633</v>
      </c>
      <c r="AE4" s="764" t="s">
        <v>68</v>
      </c>
    </row>
    <row r="5" spans="1:31" ht="15.9" thickBot="1" x14ac:dyDescent="0.45">
      <c r="A5" s="159"/>
      <c r="B5" s="17"/>
      <c r="C5" s="17"/>
      <c r="D5" s="17"/>
      <c r="E5" s="17"/>
      <c r="F5" s="17"/>
      <c r="G5" s="4"/>
      <c r="H5" s="337" t="s">
        <v>64</v>
      </c>
      <c r="I5" s="337" t="s">
        <v>64</v>
      </c>
      <c r="J5" s="337" t="s">
        <v>64</v>
      </c>
      <c r="K5" s="337" t="s">
        <v>64</v>
      </c>
      <c r="L5" s="337" t="s">
        <v>64</v>
      </c>
      <c r="M5" s="553" t="s">
        <v>64</v>
      </c>
      <c r="N5" s="553" t="s">
        <v>64</v>
      </c>
      <c r="O5" s="337" t="s">
        <v>64</v>
      </c>
      <c r="P5" s="337" t="s">
        <v>64</v>
      </c>
      <c r="Q5" s="337" t="s">
        <v>64</v>
      </c>
      <c r="R5" s="337" t="s">
        <v>64</v>
      </c>
      <c r="S5" s="337" t="s">
        <v>64</v>
      </c>
      <c r="U5" s="759"/>
      <c r="V5" s="675"/>
      <c r="W5" s="675"/>
      <c r="X5" s="675"/>
      <c r="Y5" s="675"/>
      <c r="Z5" s="675"/>
      <c r="AA5" s="675"/>
      <c r="AB5" s="675"/>
      <c r="AC5" s="675"/>
      <c r="AD5" s="675"/>
      <c r="AE5" s="626"/>
    </row>
    <row r="6" spans="1:31" ht="12.75" customHeight="1" x14ac:dyDescent="0.35">
      <c r="A6" s="73">
        <v>1</v>
      </c>
      <c r="B6" s="18" t="s">
        <v>149</v>
      </c>
      <c r="C6" s="108"/>
      <c r="D6" s="108"/>
      <c r="E6" s="108"/>
      <c r="F6" s="108"/>
      <c r="G6" s="10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U6" s="758"/>
      <c r="V6" s="769"/>
      <c r="W6" s="769"/>
      <c r="X6" s="770"/>
      <c r="Y6" s="933" t="s">
        <v>3662</v>
      </c>
      <c r="Z6" s="933"/>
      <c r="AA6" s="933"/>
      <c r="AB6" s="933"/>
      <c r="AC6" s="769"/>
      <c r="AD6" s="769"/>
      <c r="AE6" s="619"/>
    </row>
    <row r="7" spans="1:31" ht="12.75" customHeight="1" x14ac:dyDescent="0.35">
      <c r="A7" s="73" t="s">
        <v>163</v>
      </c>
      <c r="B7" s="19"/>
      <c r="C7" s="111" t="s">
        <v>71</v>
      </c>
      <c r="D7" s="109"/>
      <c r="E7" s="109"/>
      <c r="F7" s="109"/>
      <c r="G7" s="104"/>
      <c r="H7" s="6" t="s">
        <v>3665</v>
      </c>
      <c r="I7" s="7" t="s">
        <v>3666</v>
      </c>
      <c r="J7" s="7" t="s">
        <v>3667</v>
      </c>
      <c r="K7" s="7" t="s">
        <v>3668</v>
      </c>
      <c r="L7" s="767" t="s">
        <v>3669</v>
      </c>
      <c r="M7" s="36" t="s">
        <v>3670</v>
      </c>
      <c r="N7" s="36" t="s">
        <v>3671</v>
      </c>
      <c r="O7" s="7" t="s">
        <v>3672</v>
      </c>
      <c r="P7" s="727" t="s">
        <v>3634</v>
      </c>
      <c r="Q7" s="727" t="s">
        <v>3635</v>
      </c>
      <c r="R7" s="727" t="s">
        <v>3636</v>
      </c>
      <c r="S7" s="727" t="s">
        <v>3637</v>
      </c>
      <c r="U7" s="758"/>
      <c r="V7" s="769"/>
      <c r="W7" s="769"/>
      <c r="X7" s="770"/>
      <c r="Y7" s="934"/>
      <c r="Z7" s="934"/>
      <c r="AA7" s="934"/>
      <c r="AB7" s="934"/>
      <c r="AC7" s="769"/>
      <c r="AD7" s="769"/>
      <c r="AE7" s="619"/>
    </row>
    <row r="8" spans="1:31" ht="12.75" customHeight="1" x14ac:dyDescent="0.35">
      <c r="A8" s="73" t="s">
        <v>164</v>
      </c>
      <c r="B8" s="19"/>
      <c r="C8" s="111" t="s">
        <v>72</v>
      </c>
      <c r="D8" s="109"/>
      <c r="E8" s="109"/>
      <c r="F8" s="109"/>
      <c r="G8" s="104"/>
      <c r="H8" s="6" t="s">
        <v>3673</v>
      </c>
      <c r="I8" s="7" t="s">
        <v>3674</v>
      </c>
      <c r="J8" s="7" t="s">
        <v>3675</v>
      </c>
      <c r="K8" s="7" t="s">
        <v>3676</v>
      </c>
      <c r="L8" s="767" t="s">
        <v>3677</v>
      </c>
      <c r="M8" s="36" t="s">
        <v>3678</v>
      </c>
      <c r="N8" s="36" t="s">
        <v>3679</v>
      </c>
      <c r="O8" s="7" t="s">
        <v>3680</v>
      </c>
      <c r="P8" s="727" t="s">
        <v>3638</v>
      </c>
      <c r="Q8" s="727" t="s">
        <v>3639</v>
      </c>
      <c r="R8" s="727" t="s">
        <v>3640</v>
      </c>
      <c r="S8" s="727" t="s">
        <v>3641</v>
      </c>
      <c r="U8" s="758"/>
      <c r="V8" s="769"/>
      <c r="W8" s="769"/>
      <c r="X8" s="770"/>
      <c r="Y8" s="934"/>
      <c r="Z8" s="934"/>
      <c r="AA8" s="934"/>
      <c r="AB8" s="934"/>
      <c r="AC8" s="769"/>
      <c r="AD8" s="769"/>
      <c r="AE8" s="619"/>
    </row>
    <row r="9" spans="1:31" ht="12.75" customHeight="1" x14ac:dyDescent="0.35">
      <c r="A9" s="73"/>
      <c r="B9" s="19"/>
      <c r="C9" s="111"/>
      <c r="D9" s="109"/>
      <c r="E9" s="109"/>
      <c r="F9" s="109"/>
      <c r="G9" s="104"/>
      <c r="H9" s="6" t="s">
        <v>985</v>
      </c>
      <c r="I9" s="179" t="s">
        <v>985</v>
      </c>
      <c r="J9" s="179" t="s">
        <v>985</v>
      </c>
      <c r="K9" s="179" t="s">
        <v>985</v>
      </c>
      <c r="L9" s="179" t="s">
        <v>985</v>
      </c>
      <c r="M9" s="13" t="s">
        <v>985</v>
      </c>
      <c r="N9" s="13" t="s">
        <v>985</v>
      </c>
      <c r="O9" s="179" t="s">
        <v>985</v>
      </c>
      <c r="P9" s="179"/>
      <c r="Q9" s="179"/>
      <c r="R9" s="179"/>
      <c r="S9" s="179"/>
      <c r="U9" s="758"/>
      <c r="V9" s="769"/>
      <c r="W9" s="769"/>
      <c r="X9" s="770"/>
      <c r="Y9" s="934"/>
      <c r="Z9" s="934"/>
      <c r="AA9" s="934"/>
      <c r="AB9" s="934"/>
      <c r="AC9" s="769"/>
      <c r="AD9" s="769"/>
      <c r="AE9" s="619"/>
    </row>
    <row r="10" spans="1:31" ht="12.75" customHeight="1" x14ac:dyDescent="0.35">
      <c r="A10" s="73">
        <v>2</v>
      </c>
      <c r="B10" s="18" t="s">
        <v>132</v>
      </c>
      <c r="C10" s="108"/>
      <c r="D10" s="108"/>
      <c r="E10" s="108"/>
      <c r="F10" s="108"/>
      <c r="G10" s="103"/>
      <c r="H10" s="5" t="s">
        <v>985</v>
      </c>
      <c r="I10" s="5" t="s">
        <v>985</v>
      </c>
      <c r="J10" s="5" t="s">
        <v>985</v>
      </c>
      <c r="K10" s="5" t="s">
        <v>985</v>
      </c>
      <c r="L10" s="5" t="s">
        <v>985</v>
      </c>
      <c r="M10" s="5" t="s">
        <v>985</v>
      </c>
      <c r="N10" s="5" t="s">
        <v>985</v>
      </c>
      <c r="O10" s="5" t="s">
        <v>985</v>
      </c>
      <c r="P10" s="5"/>
      <c r="Q10" s="5"/>
      <c r="R10" s="5"/>
      <c r="S10" s="5"/>
      <c r="U10" s="758"/>
      <c r="V10" s="769"/>
      <c r="W10" s="769"/>
      <c r="X10" s="770"/>
      <c r="Y10" s="934"/>
      <c r="Z10" s="934"/>
      <c r="AA10" s="934"/>
      <c r="AB10" s="934"/>
      <c r="AC10" s="769"/>
      <c r="AD10" s="769"/>
      <c r="AE10" s="619"/>
    </row>
    <row r="11" spans="1:31" ht="12.75" customHeight="1" x14ac:dyDescent="0.35">
      <c r="A11" s="73" t="s">
        <v>171</v>
      </c>
      <c r="B11" s="19"/>
      <c r="C11" s="111" t="s">
        <v>71</v>
      </c>
      <c r="D11" s="109"/>
      <c r="E11" s="109"/>
      <c r="F11" s="109"/>
      <c r="G11" s="104"/>
      <c r="H11" s="6" t="s">
        <v>3681</v>
      </c>
      <c r="I11" s="7" t="s">
        <v>3682</v>
      </c>
      <c r="J11" s="7" t="s">
        <v>3683</v>
      </c>
      <c r="K11" s="7" t="s">
        <v>3684</v>
      </c>
      <c r="L11" s="767" t="s">
        <v>3685</v>
      </c>
      <c r="M11" s="36" t="s">
        <v>3686</v>
      </c>
      <c r="N11" s="36" t="s">
        <v>3687</v>
      </c>
      <c r="O11" s="7" t="s">
        <v>3688</v>
      </c>
      <c r="P11" s="727" t="s">
        <v>3642</v>
      </c>
      <c r="Q11" s="727" t="s">
        <v>3643</v>
      </c>
      <c r="R11" s="727" t="s">
        <v>3644</v>
      </c>
      <c r="S11" s="727" t="s">
        <v>3645</v>
      </c>
      <c r="U11" s="758"/>
      <c r="V11" s="769"/>
      <c r="W11" s="769"/>
      <c r="X11" s="770"/>
      <c r="Y11" s="934"/>
      <c r="Z11" s="934"/>
      <c r="AA11" s="934"/>
      <c r="AB11" s="934"/>
      <c r="AC11" s="769"/>
      <c r="AD11" s="769"/>
      <c r="AE11" s="619"/>
    </row>
    <row r="12" spans="1:31" ht="12.75" customHeight="1" x14ac:dyDescent="0.35">
      <c r="A12" s="73" t="s">
        <v>172</v>
      </c>
      <c r="B12" s="19"/>
      <c r="C12" s="111" t="s">
        <v>72</v>
      </c>
      <c r="D12" s="109"/>
      <c r="E12" s="109"/>
      <c r="F12" s="109"/>
      <c r="G12" s="104"/>
      <c r="H12" s="6" t="s">
        <v>3689</v>
      </c>
      <c r="I12" s="7" t="s">
        <v>3690</v>
      </c>
      <c r="J12" s="7" t="s">
        <v>3691</v>
      </c>
      <c r="K12" s="7" t="s">
        <v>3692</v>
      </c>
      <c r="L12" s="767" t="s">
        <v>3693</v>
      </c>
      <c r="M12" s="36" t="s">
        <v>3694</v>
      </c>
      <c r="N12" s="36" t="s">
        <v>3695</v>
      </c>
      <c r="O12" s="7" t="s">
        <v>3696</v>
      </c>
      <c r="P12" s="727" t="s">
        <v>3646</v>
      </c>
      <c r="Q12" s="727" t="s">
        <v>3647</v>
      </c>
      <c r="R12" s="727" t="s">
        <v>3648</v>
      </c>
      <c r="S12" s="727" t="s">
        <v>3649</v>
      </c>
      <c r="U12" s="758"/>
      <c r="V12" s="769"/>
      <c r="W12" s="769"/>
      <c r="X12" s="770"/>
      <c r="Y12" s="934"/>
      <c r="Z12" s="934"/>
      <c r="AA12" s="934"/>
      <c r="AB12" s="934"/>
      <c r="AC12" s="769"/>
      <c r="AD12" s="769"/>
      <c r="AE12" s="619"/>
    </row>
    <row r="13" spans="1:31" ht="12.75" customHeight="1" x14ac:dyDescent="0.35">
      <c r="A13" s="73"/>
      <c r="B13" s="19"/>
      <c r="C13" s="111"/>
      <c r="D13" s="109"/>
      <c r="E13" s="109"/>
      <c r="F13" s="109"/>
      <c r="G13" s="104"/>
      <c r="H13" s="6" t="s">
        <v>985</v>
      </c>
      <c r="I13" s="179" t="s">
        <v>985</v>
      </c>
      <c r="J13" s="179" t="s">
        <v>985</v>
      </c>
      <c r="K13" s="179" t="s">
        <v>985</v>
      </c>
      <c r="L13" s="179" t="s">
        <v>985</v>
      </c>
      <c r="M13" s="13" t="s">
        <v>985</v>
      </c>
      <c r="N13" s="13" t="s">
        <v>985</v>
      </c>
      <c r="O13" s="179" t="s">
        <v>985</v>
      </c>
      <c r="P13" s="179"/>
      <c r="Q13" s="179"/>
      <c r="R13" s="179"/>
      <c r="S13" s="179"/>
      <c r="U13" s="758"/>
      <c r="V13" s="769"/>
      <c r="W13" s="769"/>
      <c r="X13" s="770"/>
      <c r="Y13" s="934"/>
      <c r="Z13" s="934"/>
      <c r="AA13" s="934"/>
      <c r="AB13" s="934"/>
      <c r="AC13" s="769"/>
      <c r="AD13" s="769"/>
      <c r="AE13" s="619"/>
    </row>
    <row r="14" spans="1:31" ht="12.75" customHeight="1" x14ac:dyDescent="0.35">
      <c r="A14" s="73">
        <v>3</v>
      </c>
      <c r="B14" s="18" t="s">
        <v>73</v>
      </c>
      <c r="C14" s="108"/>
      <c r="D14" s="108"/>
      <c r="E14" s="108"/>
      <c r="F14" s="108"/>
      <c r="G14" s="103"/>
      <c r="H14" s="8" t="s">
        <v>985</v>
      </c>
      <c r="I14" s="8" t="s">
        <v>985</v>
      </c>
      <c r="J14" s="8" t="s">
        <v>985</v>
      </c>
      <c r="K14" s="8" t="s">
        <v>985</v>
      </c>
      <c r="L14" s="8" t="s">
        <v>985</v>
      </c>
      <c r="M14" s="25" t="s">
        <v>985</v>
      </c>
      <c r="N14" s="25" t="s">
        <v>985</v>
      </c>
      <c r="O14" s="8" t="s">
        <v>985</v>
      </c>
      <c r="P14" s="8"/>
      <c r="Q14" s="8"/>
      <c r="R14" s="8"/>
      <c r="S14" s="8"/>
      <c r="U14" s="758"/>
      <c r="V14" s="769"/>
      <c r="W14" s="769"/>
      <c r="X14" s="770"/>
      <c r="Y14" s="934"/>
      <c r="Z14" s="934"/>
      <c r="AA14" s="934"/>
      <c r="AB14" s="934"/>
      <c r="AC14" s="769"/>
      <c r="AD14" s="769"/>
      <c r="AE14" s="619"/>
    </row>
    <row r="15" spans="1:31" ht="12.75" customHeight="1" x14ac:dyDescent="0.35">
      <c r="A15" s="73" t="s">
        <v>182</v>
      </c>
      <c r="B15" s="19"/>
      <c r="C15" s="111" t="s">
        <v>71</v>
      </c>
      <c r="D15" s="109"/>
      <c r="E15" s="109"/>
      <c r="F15" s="109"/>
      <c r="G15" s="104"/>
      <c r="H15" s="6" t="s">
        <v>3697</v>
      </c>
      <c r="I15" s="7" t="s">
        <v>3698</v>
      </c>
      <c r="J15" s="7" t="s">
        <v>3699</v>
      </c>
      <c r="K15" s="7" t="s">
        <v>3700</v>
      </c>
      <c r="L15" s="767" t="s">
        <v>3701</v>
      </c>
      <c r="M15" s="36" t="s">
        <v>3702</v>
      </c>
      <c r="N15" s="36" t="s">
        <v>3703</v>
      </c>
      <c r="O15" s="7" t="s">
        <v>3704</v>
      </c>
      <c r="P15" s="727" t="s">
        <v>3650</v>
      </c>
      <c r="Q15" s="727" t="s">
        <v>3651</v>
      </c>
      <c r="R15" s="727" t="s">
        <v>3652</v>
      </c>
      <c r="S15" s="727" t="s">
        <v>3653</v>
      </c>
      <c r="U15" s="758"/>
      <c r="V15" s="769"/>
      <c r="W15" s="769"/>
      <c r="X15" s="770"/>
      <c r="Y15" s="934"/>
      <c r="Z15" s="934"/>
      <c r="AA15" s="934"/>
      <c r="AB15" s="934"/>
      <c r="AC15" s="769"/>
      <c r="AD15" s="769"/>
      <c r="AE15" s="619"/>
    </row>
    <row r="16" spans="1:31" ht="12.75" customHeight="1" x14ac:dyDescent="0.35">
      <c r="A16" s="73" t="s">
        <v>183</v>
      </c>
      <c r="B16" s="19"/>
      <c r="C16" s="111" t="s">
        <v>72</v>
      </c>
      <c r="D16" s="109"/>
      <c r="E16" s="109"/>
      <c r="F16" s="109"/>
      <c r="G16" s="104"/>
      <c r="H16" s="6" t="s">
        <v>3705</v>
      </c>
      <c r="I16" s="7" t="s">
        <v>3706</v>
      </c>
      <c r="J16" s="7" t="s">
        <v>3707</v>
      </c>
      <c r="K16" s="7" t="s">
        <v>3708</v>
      </c>
      <c r="L16" s="767" t="s">
        <v>3709</v>
      </c>
      <c r="M16" s="36" t="s">
        <v>3710</v>
      </c>
      <c r="N16" s="36" t="s">
        <v>3711</v>
      </c>
      <c r="O16" s="7" t="s">
        <v>3712</v>
      </c>
      <c r="P16" s="727" t="s">
        <v>3654</v>
      </c>
      <c r="Q16" s="727" t="s">
        <v>3655</v>
      </c>
      <c r="R16" s="727" t="s">
        <v>3656</v>
      </c>
      <c r="S16" s="727" t="s">
        <v>3657</v>
      </c>
      <c r="U16" s="758"/>
      <c r="V16" s="769"/>
      <c r="W16" s="769"/>
      <c r="X16" s="770"/>
      <c r="Y16" s="934"/>
      <c r="Z16" s="934"/>
      <c r="AA16" s="934"/>
      <c r="AB16" s="934"/>
      <c r="AC16" s="769"/>
      <c r="AD16" s="769"/>
      <c r="AE16" s="619"/>
    </row>
    <row r="17" spans="1:31" ht="12.75" customHeight="1" x14ac:dyDescent="0.35">
      <c r="A17" s="73"/>
      <c r="B17" s="19"/>
      <c r="C17" s="111"/>
      <c r="D17" s="109"/>
      <c r="E17" s="109"/>
      <c r="F17" s="109"/>
      <c r="G17" s="104"/>
      <c r="H17" s="6" t="s">
        <v>985</v>
      </c>
      <c r="I17" s="179" t="s">
        <v>985</v>
      </c>
      <c r="J17" s="179" t="s">
        <v>985</v>
      </c>
      <c r="K17" s="179" t="s">
        <v>985</v>
      </c>
      <c r="L17" s="179" t="s">
        <v>985</v>
      </c>
      <c r="M17" s="13" t="s">
        <v>985</v>
      </c>
      <c r="N17" s="13" t="s">
        <v>985</v>
      </c>
      <c r="O17" s="179" t="s">
        <v>985</v>
      </c>
      <c r="P17" s="179"/>
      <c r="Q17" s="179"/>
      <c r="R17" s="179"/>
      <c r="S17" s="179"/>
      <c r="U17" s="758"/>
      <c r="V17" s="769"/>
      <c r="W17" s="769"/>
      <c r="X17" s="770"/>
      <c r="Y17" s="934"/>
      <c r="Z17" s="934"/>
      <c r="AA17" s="934"/>
      <c r="AB17" s="934"/>
      <c r="AC17" s="769"/>
      <c r="AD17" s="769"/>
      <c r="AE17" s="619"/>
    </row>
    <row r="18" spans="1:31" ht="12.75" customHeight="1" thickBot="1" x14ac:dyDescent="0.4">
      <c r="A18" s="73">
        <v>4</v>
      </c>
      <c r="B18" s="554" t="s">
        <v>74</v>
      </c>
      <c r="C18" s="110"/>
      <c r="D18" s="110"/>
      <c r="E18" s="110"/>
      <c r="F18" s="110"/>
      <c r="G18" s="105"/>
      <c r="H18" s="2" t="s">
        <v>3713</v>
      </c>
      <c r="I18" s="2" t="s">
        <v>3714</v>
      </c>
      <c r="J18" s="2" t="s">
        <v>3715</v>
      </c>
      <c r="K18" s="2" t="s">
        <v>3716</v>
      </c>
      <c r="L18" s="768" t="s">
        <v>3717</v>
      </c>
      <c r="M18" s="2" t="s">
        <v>3718</v>
      </c>
      <c r="N18" s="2" t="s">
        <v>3719</v>
      </c>
      <c r="O18" s="2" t="s">
        <v>3720</v>
      </c>
      <c r="P18" s="728" t="s">
        <v>3658</v>
      </c>
      <c r="Q18" s="728" t="s">
        <v>3659</v>
      </c>
      <c r="R18" s="728" t="s">
        <v>3660</v>
      </c>
      <c r="S18" s="728" t="s">
        <v>3661</v>
      </c>
      <c r="U18" s="759"/>
      <c r="V18" s="675"/>
      <c r="W18" s="675"/>
      <c r="X18" s="675"/>
      <c r="Y18" s="935"/>
      <c r="Z18" s="935"/>
      <c r="AA18" s="935"/>
      <c r="AB18" s="935"/>
      <c r="AC18" s="675"/>
      <c r="AD18" s="675"/>
      <c r="AE18" s="626"/>
    </row>
    <row r="20" spans="1:31" x14ac:dyDescent="0.3">
      <c r="M20" s="15"/>
    </row>
  </sheetData>
  <mergeCells count="4">
    <mergeCell ref="H1:S1"/>
    <mergeCell ref="P3:S3"/>
    <mergeCell ref="U1:AE1"/>
    <mergeCell ref="Y6:AB18"/>
  </mergeCells>
  <printOptions headings="1" gridLines="1"/>
  <pageMargins left="0.31496062992125984" right="0.31496062992125984" top="0.74803149606299213" bottom="0.74803149606299213" header="0.31496062992125984" footer="0.31496062992125984"/>
  <pageSetup paperSize="9" scale="6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00B0F0"/>
    <pageSetUpPr fitToPage="1"/>
  </sheetPr>
  <dimension ref="A1:V56"/>
  <sheetViews>
    <sheetView zoomScale="90" zoomScaleNormal="90" workbookViewId="0">
      <pane ySplit="4" topLeftCell="A27" activePane="bottomLeft" state="frozen"/>
      <selection pane="bottomLeft" activeCell="H46" sqref="H46"/>
    </sheetView>
  </sheetViews>
  <sheetFormatPr defaultColWidth="9.15234375" defaultRowHeight="12.45" x14ac:dyDescent="0.3"/>
  <cols>
    <col min="1" max="1" width="14.07421875" style="40" customWidth="1"/>
    <col min="2" max="2" width="2.765625" style="27" customWidth="1"/>
    <col min="3" max="3" width="54.53515625" style="27" customWidth="1"/>
    <col min="4" max="4" width="52.23046875" style="27" hidden="1" customWidth="1"/>
    <col min="5" max="5" width="3.23046875" style="27" hidden="1" customWidth="1"/>
    <col min="6" max="6" width="4.15234375" style="27" hidden="1" customWidth="1"/>
    <col min="7" max="7" width="2.69140625" style="27" hidden="1" customWidth="1"/>
    <col min="8" max="9" width="16.3828125" style="27" customWidth="1"/>
    <col min="10" max="10" width="17.3046875" style="27" hidden="1" customWidth="1"/>
    <col min="11" max="11" width="20.53515625" style="29" hidden="1" customWidth="1"/>
    <col min="12" max="12" width="12.4609375" style="27" hidden="1" customWidth="1"/>
    <col min="13" max="13" width="14.07421875" style="27" hidden="1" customWidth="1"/>
    <col min="14" max="14" width="19.3046875" style="29" hidden="1" customWidth="1"/>
    <col min="15" max="15" width="10" style="27" hidden="1" customWidth="1"/>
    <col min="16" max="16" width="17.69140625" style="27" hidden="1" customWidth="1"/>
    <col min="17" max="17" width="21.3046875" style="27" hidden="1" customWidth="1"/>
    <col min="18" max="18" width="14.84375" style="27" hidden="1" customWidth="1"/>
    <col min="19" max="19" width="18" style="27" hidden="1" customWidth="1"/>
    <col min="20" max="20" width="19.921875" style="27" hidden="1" customWidth="1"/>
    <col min="21" max="21" width="12.4609375" style="27" hidden="1" customWidth="1"/>
    <col min="22" max="22" width="12.61328125" style="27" hidden="1" customWidth="1"/>
    <col min="23" max="16384" width="9.15234375" style="27"/>
  </cols>
  <sheetData>
    <row r="1" spans="1:22" ht="65.25" customHeight="1" x14ac:dyDescent="0.3">
      <c r="A1" s="522" t="s">
        <v>3724</v>
      </c>
      <c r="B1" s="886" t="s">
        <v>747</v>
      </c>
      <c r="C1" s="886"/>
      <c r="D1" s="886"/>
      <c r="E1" s="886"/>
      <c r="F1" s="886"/>
      <c r="G1" s="886"/>
      <c r="H1" s="26"/>
      <c r="I1" s="538"/>
      <c r="J1" s="538"/>
    </row>
    <row r="2" spans="1:22" ht="42" customHeight="1" x14ac:dyDescent="0.3">
      <c r="A2" s="75"/>
      <c r="B2" s="537" t="str">
        <f>'Hide_me(drop_downs)'!I1</f>
        <v>Year ended 31 July 2019</v>
      </c>
      <c r="C2" s="74"/>
      <c r="D2" s="74"/>
      <c r="E2" s="74"/>
      <c r="F2" s="74"/>
      <c r="G2" s="74"/>
      <c r="H2" s="74"/>
      <c r="I2" s="539"/>
      <c r="J2" s="539"/>
    </row>
    <row r="3" spans="1:22" ht="39.75" customHeight="1" x14ac:dyDescent="0.4">
      <c r="A3" s="42"/>
      <c r="B3" s="53"/>
      <c r="C3" s="53"/>
      <c r="D3" s="53"/>
      <c r="E3" s="53"/>
      <c r="F3" s="53"/>
      <c r="G3" s="54"/>
      <c r="H3" s="166" t="str">
        <f>'Hide_me(drop_downs)'!I1</f>
        <v>Year ended 31 July 2019</v>
      </c>
      <c r="I3" s="167" t="str">
        <f>'Hide_me(drop_downs)'!J1</f>
        <v>Year ended 31 July 2018</v>
      </c>
      <c r="J3" s="167"/>
      <c r="L3" s="939"/>
      <c r="M3" s="939"/>
      <c r="O3" s="939"/>
      <c r="P3" s="939"/>
      <c r="Q3" s="29"/>
      <c r="R3" s="939"/>
      <c r="S3" s="939"/>
      <c r="T3" s="29"/>
      <c r="U3" s="939"/>
      <c r="V3" s="939"/>
    </row>
    <row r="4" spans="1:22" ht="28.5" customHeight="1" x14ac:dyDescent="0.4">
      <c r="A4" s="43"/>
      <c r="B4" s="64"/>
      <c r="C4" s="64"/>
      <c r="D4" s="64"/>
      <c r="E4" s="64"/>
      <c r="F4" s="64"/>
      <c r="G4" s="55"/>
      <c r="H4" s="168" t="s">
        <v>64</v>
      </c>
      <c r="I4" s="168" t="s">
        <v>64</v>
      </c>
      <c r="J4" s="168"/>
      <c r="K4" s="193"/>
      <c r="L4" s="196"/>
      <c r="M4" s="28"/>
      <c r="N4" s="193"/>
      <c r="O4" s="28"/>
      <c r="P4" s="28"/>
      <c r="Q4" s="193"/>
      <c r="R4" s="196"/>
      <c r="S4" s="28"/>
      <c r="T4" s="193"/>
      <c r="V4" s="28"/>
    </row>
    <row r="5" spans="1:22" ht="12.75" customHeight="1" x14ac:dyDescent="0.3">
      <c r="A5" s="73">
        <v>1</v>
      </c>
      <c r="B5" s="44" t="s">
        <v>75</v>
      </c>
      <c r="C5" s="65"/>
      <c r="D5" s="65"/>
      <c r="E5" s="65"/>
      <c r="F5" s="65"/>
      <c r="G5" s="56"/>
      <c r="H5" s="9"/>
      <c r="I5" s="9"/>
      <c r="J5" s="9"/>
      <c r="L5" s="29"/>
      <c r="Q5" s="29"/>
      <c r="R5" s="29"/>
      <c r="T5" s="29"/>
    </row>
    <row r="6" spans="1:22" ht="12.75" customHeight="1" x14ac:dyDescent="0.3">
      <c r="A6" s="73" t="s">
        <v>163</v>
      </c>
      <c r="B6" s="80"/>
      <c r="C6" s="145" t="s">
        <v>24</v>
      </c>
      <c r="D6" s="145"/>
      <c r="E6" s="90"/>
      <c r="F6" s="90"/>
      <c r="G6" s="85"/>
      <c r="H6" s="635" t="s">
        <v>3727</v>
      </c>
      <c r="I6" s="635" t="s">
        <v>3728</v>
      </c>
      <c r="J6" s="273"/>
      <c r="L6" s="29"/>
      <c r="Q6" s="29"/>
      <c r="R6" s="29"/>
      <c r="T6" s="29"/>
    </row>
    <row r="7" spans="1:22" ht="12.75" customHeight="1" x14ac:dyDescent="0.3">
      <c r="A7" s="73" t="s">
        <v>164</v>
      </c>
      <c r="B7" s="80"/>
      <c r="C7" s="145" t="s">
        <v>23</v>
      </c>
      <c r="D7" s="145"/>
      <c r="E7" s="90"/>
      <c r="F7" s="90"/>
      <c r="G7" s="85"/>
      <c r="H7" s="635" t="s">
        <v>3729</v>
      </c>
      <c r="I7" s="635" t="s">
        <v>3730</v>
      </c>
      <c r="J7" s="273"/>
      <c r="L7" s="29"/>
      <c r="Q7" s="29"/>
      <c r="R7" s="29"/>
      <c r="T7" s="29"/>
    </row>
    <row r="8" spans="1:22" ht="12.75" customHeight="1" x14ac:dyDescent="0.3">
      <c r="A8" s="73" t="s">
        <v>165</v>
      </c>
      <c r="B8" s="80"/>
      <c r="C8" s="145" t="s">
        <v>25</v>
      </c>
      <c r="D8" s="145"/>
      <c r="E8" s="90"/>
      <c r="F8" s="90"/>
      <c r="G8" s="85"/>
      <c r="H8" s="635" t="s">
        <v>3731</v>
      </c>
      <c r="I8" s="635" t="s">
        <v>3732</v>
      </c>
      <c r="J8" s="273"/>
      <c r="L8" s="29"/>
      <c r="Q8" s="29"/>
      <c r="R8" s="29"/>
      <c r="T8" s="29"/>
    </row>
    <row r="9" spans="1:22" ht="12.75" customHeight="1" x14ac:dyDescent="0.3">
      <c r="A9" s="73" t="s">
        <v>166</v>
      </c>
      <c r="B9" s="80"/>
      <c r="C9" s="145" t="s">
        <v>26</v>
      </c>
      <c r="D9" s="145"/>
      <c r="E9" s="90"/>
      <c r="F9" s="90"/>
      <c r="G9" s="85"/>
      <c r="H9" s="635" t="s">
        <v>3733</v>
      </c>
      <c r="I9" s="635" t="s">
        <v>3734</v>
      </c>
      <c r="J9" s="273"/>
      <c r="L9" s="29"/>
      <c r="Q9" s="29"/>
      <c r="R9" s="29"/>
      <c r="T9" s="29"/>
    </row>
    <row r="10" spans="1:22" ht="12.75" customHeight="1" x14ac:dyDescent="0.3">
      <c r="A10" s="73" t="s">
        <v>167</v>
      </c>
      <c r="B10" s="80"/>
      <c r="C10" s="145" t="s">
        <v>44</v>
      </c>
      <c r="D10" s="145"/>
      <c r="E10" s="90"/>
      <c r="F10" s="90"/>
      <c r="G10" s="85"/>
      <c r="H10" s="635" t="s">
        <v>3735</v>
      </c>
      <c r="I10" s="635" t="s">
        <v>3736</v>
      </c>
      <c r="J10" s="273"/>
      <c r="L10" s="29"/>
      <c r="Q10" s="29"/>
      <c r="R10" s="29"/>
      <c r="T10" s="29"/>
    </row>
    <row r="11" spans="1:22" ht="12.75" customHeight="1" x14ac:dyDescent="0.3">
      <c r="A11" s="73" t="s">
        <v>168</v>
      </c>
      <c r="B11" s="184"/>
      <c r="C11" s="165" t="s">
        <v>233</v>
      </c>
      <c r="D11" s="90"/>
      <c r="E11" s="90"/>
      <c r="F11" s="90"/>
      <c r="G11" s="85"/>
      <c r="H11" s="635" t="s">
        <v>3737</v>
      </c>
      <c r="I11" s="635" t="s">
        <v>3738</v>
      </c>
      <c r="J11" s="273"/>
      <c r="L11" s="29"/>
      <c r="Q11" s="29"/>
      <c r="R11" s="29"/>
      <c r="T11" s="29"/>
    </row>
    <row r="12" spans="1:22" ht="12.75" customHeight="1" x14ac:dyDescent="0.3">
      <c r="A12" s="73" t="s">
        <v>169</v>
      </c>
      <c r="B12" s="185" t="s">
        <v>27</v>
      </c>
      <c r="C12" s="186"/>
      <c r="D12" s="186"/>
      <c r="E12" s="186"/>
      <c r="F12" s="186"/>
      <c r="G12" s="187"/>
      <c r="H12" s="39"/>
      <c r="I12" s="39"/>
      <c r="J12" s="39"/>
      <c r="L12" s="29"/>
      <c r="Q12" s="29"/>
      <c r="R12" s="29"/>
      <c r="T12" s="29"/>
    </row>
    <row r="13" spans="1:22" ht="12.75" customHeight="1" x14ac:dyDescent="0.3">
      <c r="A13" s="73"/>
      <c r="B13" s="181"/>
      <c r="C13" s="165"/>
      <c r="D13" s="165"/>
      <c r="E13" s="165"/>
      <c r="F13" s="165"/>
      <c r="G13" s="188"/>
      <c r="H13" s="10"/>
      <c r="I13" s="10"/>
      <c r="J13" s="10"/>
      <c r="L13" s="29"/>
      <c r="Q13" s="29"/>
      <c r="R13" s="29"/>
      <c r="T13" s="29"/>
    </row>
    <row r="14" spans="1:22" ht="12.75" customHeight="1" x14ac:dyDescent="0.3">
      <c r="A14" s="73">
        <v>2</v>
      </c>
      <c r="B14" s="52" t="s">
        <v>76</v>
      </c>
      <c r="C14" s="72"/>
      <c r="D14" s="72"/>
      <c r="E14" s="72"/>
      <c r="F14" s="72"/>
      <c r="G14" s="63"/>
      <c r="H14" s="11"/>
      <c r="I14" s="11"/>
      <c r="J14" s="11"/>
      <c r="L14" s="29"/>
      <c r="Q14" s="29"/>
      <c r="R14" s="29"/>
      <c r="T14" s="29"/>
    </row>
    <row r="15" spans="1:22" ht="12.75" customHeight="1" x14ac:dyDescent="0.3">
      <c r="A15" s="73" t="s">
        <v>171</v>
      </c>
      <c r="B15" s="80"/>
      <c r="C15" s="165" t="s">
        <v>313</v>
      </c>
      <c r="D15" s="90"/>
      <c r="E15" s="90"/>
      <c r="F15" s="90"/>
      <c r="G15" s="85"/>
      <c r="H15" s="635" t="s">
        <v>3739</v>
      </c>
      <c r="I15" s="635" t="s">
        <v>3740</v>
      </c>
      <c r="J15" s="273"/>
      <c r="L15" s="29"/>
      <c r="Q15" s="29"/>
      <c r="R15" s="29"/>
      <c r="T15" s="29"/>
    </row>
    <row r="16" spans="1:22" ht="12.75" customHeight="1" x14ac:dyDescent="0.3">
      <c r="A16" s="73" t="s">
        <v>172</v>
      </c>
      <c r="B16" s="80"/>
      <c r="C16" s="165" t="s">
        <v>77</v>
      </c>
      <c r="D16" s="90"/>
      <c r="E16" s="90"/>
      <c r="F16" s="90"/>
      <c r="G16" s="85"/>
      <c r="H16" s="635" t="s">
        <v>3741</v>
      </c>
      <c r="I16" s="635" t="s">
        <v>3742</v>
      </c>
      <c r="J16" s="273"/>
      <c r="L16" s="29"/>
      <c r="Q16" s="29"/>
      <c r="R16" s="29"/>
      <c r="T16" s="29"/>
    </row>
    <row r="17" spans="1:20" ht="12.75" customHeight="1" x14ac:dyDescent="0.3">
      <c r="A17" s="73" t="s">
        <v>173</v>
      </c>
      <c r="B17" s="45"/>
      <c r="C17" s="188" t="s">
        <v>40</v>
      </c>
      <c r="D17" s="90"/>
      <c r="E17" s="90"/>
      <c r="F17" s="90"/>
      <c r="G17" s="85"/>
      <c r="H17" s="635" t="s">
        <v>3743</v>
      </c>
      <c r="I17" s="635" t="s">
        <v>3744</v>
      </c>
      <c r="J17" s="273"/>
      <c r="L17" s="29"/>
      <c r="Q17" s="29"/>
      <c r="R17" s="29"/>
      <c r="T17" s="29"/>
    </row>
    <row r="18" spans="1:20" ht="12.75" customHeight="1" x14ac:dyDescent="0.3">
      <c r="A18" s="73" t="s">
        <v>174</v>
      </c>
      <c r="B18" s="46"/>
      <c r="C18" s="188" t="s">
        <v>41</v>
      </c>
      <c r="D18" s="67"/>
      <c r="E18" s="67"/>
      <c r="F18" s="67"/>
      <c r="G18" s="58"/>
      <c r="H18" s="635" t="s">
        <v>3745</v>
      </c>
      <c r="I18" s="635" t="s">
        <v>3746</v>
      </c>
      <c r="J18" s="273"/>
      <c r="L18" s="29"/>
      <c r="Q18" s="29"/>
      <c r="R18" s="29"/>
      <c r="T18" s="29"/>
    </row>
    <row r="19" spans="1:20" ht="12.75" customHeight="1" x14ac:dyDescent="0.3">
      <c r="A19" s="73" t="s">
        <v>175</v>
      </c>
      <c r="B19" s="45"/>
      <c r="C19" s="188" t="s">
        <v>78</v>
      </c>
      <c r="D19" s="90"/>
      <c r="E19" s="90"/>
      <c r="F19" s="90"/>
      <c r="G19" s="85"/>
      <c r="H19" s="635" t="s">
        <v>3747</v>
      </c>
      <c r="I19" s="635" t="s">
        <v>3748</v>
      </c>
      <c r="J19" s="273"/>
      <c r="L19" s="29"/>
      <c r="Q19" s="29"/>
      <c r="R19" s="29"/>
      <c r="T19" s="29"/>
    </row>
    <row r="20" spans="1:20" ht="12.75" customHeight="1" x14ac:dyDescent="0.3">
      <c r="A20" s="73" t="s">
        <v>176</v>
      </c>
      <c r="B20" s="47" t="s">
        <v>43</v>
      </c>
      <c r="C20" s="68"/>
      <c r="D20" s="68"/>
      <c r="E20" s="68"/>
      <c r="F20" s="68"/>
      <c r="G20" s="59"/>
      <c r="H20" s="39"/>
      <c r="I20" s="39"/>
      <c r="J20" s="39"/>
      <c r="L20" s="29"/>
      <c r="Q20" s="29"/>
      <c r="R20" s="29"/>
      <c r="T20" s="29"/>
    </row>
    <row r="21" spans="1:20" ht="12.75" customHeight="1" x14ac:dyDescent="0.3">
      <c r="A21" s="73"/>
      <c r="B21" s="48"/>
      <c r="C21" s="90"/>
      <c r="D21" s="90"/>
      <c r="E21" s="90"/>
      <c r="F21" s="90"/>
      <c r="G21" s="85"/>
      <c r="H21" s="12"/>
      <c r="I21" s="12"/>
      <c r="J21" s="12"/>
      <c r="L21" s="29"/>
      <c r="Q21" s="29"/>
      <c r="R21" s="29"/>
      <c r="T21" s="29"/>
    </row>
    <row r="22" spans="1:20" ht="25.5" customHeight="1" x14ac:dyDescent="0.3">
      <c r="A22" s="73">
        <v>3</v>
      </c>
      <c r="B22" s="936" t="s">
        <v>314</v>
      </c>
      <c r="C22" s="937"/>
      <c r="D22" s="937"/>
      <c r="E22" s="937"/>
      <c r="F22" s="937"/>
      <c r="G22" s="938"/>
      <c r="H22" s="39"/>
      <c r="I22" s="39"/>
      <c r="J22" s="39"/>
      <c r="L22" s="29"/>
      <c r="Q22" s="29"/>
      <c r="R22" s="29"/>
      <c r="T22" s="29"/>
    </row>
    <row r="23" spans="1:20" ht="12.75" customHeight="1" x14ac:dyDescent="0.3">
      <c r="A23" s="73"/>
      <c r="B23" s="181"/>
      <c r="C23" s="165"/>
      <c r="D23" s="165"/>
      <c r="E23" s="165"/>
      <c r="F23" s="165"/>
      <c r="G23" s="188"/>
      <c r="H23" s="10"/>
      <c r="I23" s="10"/>
      <c r="J23" s="10"/>
      <c r="L23" s="29"/>
      <c r="Q23" s="29"/>
      <c r="R23" s="29"/>
      <c r="T23" s="29"/>
    </row>
    <row r="24" spans="1:20" ht="12.75" customHeight="1" x14ac:dyDescent="0.3">
      <c r="A24" s="73">
        <v>4</v>
      </c>
      <c r="B24" s="50" t="s">
        <v>315</v>
      </c>
      <c r="C24" s="70"/>
      <c r="D24" s="70"/>
      <c r="E24" s="70"/>
      <c r="F24" s="70"/>
      <c r="G24" s="61"/>
      <c r="H24" s="635" t="s">
        <v>3749</v>
      </c>
      <c r="I24" s="635" t="s">
        <v>3750</v>
      </c>
      <c r="J24" s="273"/>
      <c r="L24" s="29"/>
      <c r="Q24" s="29"/>
      <c r="R24" s="29"/>
      <c r="T24" s="29"/>
    </row>
    <row r="25" spans="1:20" ht="12.75" customHeight="1" x14ac:dyDescent="0.3">
      <c r="A25" s="73">
        <v>5</v>
      </c>
      <c r="B25" s="50" t="s">
        <v>385</v>
      </c>
      <c r="C25" s="70"/>
      <c r="D25" s="70"/>
      <c r="E25" s="70"/>
      <c r="F25" s="70"/>
      <c r="G25" s="61"/>
      <c r="H25" s="635" t="s">
        <v>3751</v>
      </c>
      <c r="I25" s="635" t="s">
        <v>3752</v>
      </c>
      <c r="J25" s="273"/>
      <c r="L25" s="29"/>
      <c r="Q25" s="29"/>
      <c r="R25" s="29"/>
      <c r="T25" s="29"/>
    </row>
    <row r="26" spans="1:20" ht="12.75" customHeight="1" x14ac:dyDescent="0.3">
      <c r="A26" s="73">
        <v>6</v>
      </c>
      <c r="B26" s="51" t="s">
        <v>316</v>
      </c>
      <c r="C26" s="71"/>
      <c r="D26" s="71"/>
      <c r="E26" s="71"/>
      <c r="F26" s="71"/>
      <c r="G26" s="62"/>
      <c r="H26" s="635" t="s">
        <v>3753</v>
      </c>
      <c r="I26" s="635" t="s">
        <v>3754</v>
      </c>
      <c r="J26" s="273"/>
      <c r="L26" s="29"/>
      <c r="Q26" s="29"/>
      <c r="R26" s="29"/>
      <c r="T26" s="29"/>
    </row>
    <row r="27" spans="1:20" ht="12.75" customHeight="1" x14ac:dyDescent="0.3">
      <c r="A27" s="73">
        <v>7</v>
      </c>
      <c r="B27" s="51" t="s">
        <v>317</v>
      </c>
      <c r="C27" s="71"/>
      <c r="D27" s="71"/>
      <c r="E27" s="71"/>
      <c r="F27" s="71"/>
      <c r="G27" s="62"/>
      <c r="H27" s="635" t="s">
        <v>3755</v>
      </c>
      <c r="I27" s="635" t="s">
        <v>3756</v>
      </c>
      <c r="J27" s="273"/>
      <c r="L27" s="29"/>
      <c r="Q27" s="29"/>
      <c r="R27" s="29"/>
      <c r="T27" s="29"/>
    </row>
    <row r="28" spans="1:20" ht="12.75" customHeight="1" x14ac:dyDescent="0.3">
      <c r="A28" s="73"/>
      <c r="B28" s="181"/>
      <c r="C28" s="165"/>
      <c r="D28" s="165"/>
      <c r="E28" s="165"/>
      <c r="F28" s="165"/>
      <c r="G28" s="188"/>
      <c r="H28" s="10"/>
      <c r="I28" s="10"/>
      <c r="J28" s="10"/>
      <c r="L28" s="29"/>
      <c r="Q28" s="29"/>
      <c r="R28" s="29"/>
      <c r="T28" s="29"/>
    </row>
    <row r="29" spans="1:20" ht="12.75" customHeight="1" x14ac:dyDescent="0.3">
      <c r="A29" s="73">
        <v>8</v>
      </c>
      <c r="B29" s="185" t="s">
        <v>318</v>
      </c>
      <c r="C29" s="186"/>
      <c r="D29" s="186"/>
      <c r="E29" s="186"/>
      <c r="F29" s="186"/>
      <c r="G29" s="187"/>
      <c r="H29" s="39"/>
      <c r="I29" s="39"/>
      <c r="J29" s="39"/>
      <c r="L29" s="29"/>
      <c r="Q29" s="29"/>
      <c r="R29" s="29"/>
      <c r="T29" s="29"/>
    </row>
    <row r="30" spans="1:20" ht="12.75" customHeight="1" x14ac:dyDescent="0.3">
      <c r="A30" s="73"/>
      <c r="B30" s="189"/>
      <c r="C30" s="190"/>
      <c r="D30" s="190"/>
      <c r="E30" s="190"/>
      <c r="F30" s="190"/>
      <c r="G30" s="191"/>
      <c r="H30" s="10"/>
      <c r="I30" s="10"/>
      <c r="J30" s="10"/>
      <c r="L30" s="29"/>
      <c r="Q30" s="29"/>
      <c r="R30" s="29"/>
      <c r="T30" s="29"/>
    </row>
    <row r="31" spans="1:20" ht="12.75" customHeight="1" x14ac:dyDescent="0.3">
      <c r="A31" s="73">
        <v>9</v>
      </c>
      <c r="B31" s="72" t="s">
        <v>79</v>
      </c>
      <c r="C31" s="72"/>
      <c r="D31" s="72"/>
      <c r="E31" s="72"/>
      <c r="F31" s="72"/>
      <c r="G31" s="72"/>
      <c r="H31" s="65"/>
      <c r="I31" s="65"/>
      <c r="J31" s="65"/>
      <c r="L31" s="29"/>
      <c r="Q31" s="29"/>
      <c r="R31" s="29"/>
      <c r="T31" s="29"/>
    </row>
    <row r="32" spans="1:20" ht="12.75" customHeight="1" x14ac:dyDescent="0.3">
      <c r="A32" s="116" t="s">
        <v>399</v>
      </c>
      <c r="B32" s="181"/>
      <c r="C32" s="165" t="s">
        <v>402</v>
      </c>
      <c r="D32" s="165"/>
      <c r="E32" s="165"/>
      <c r="F32" s="165"/>
      <c r="G32" s="188"/>
      <c r="H32" s="635" t="s">
        <v>3757</v>
      </c>
      <c r="I32" s="635" t="s">
        <v>3758</v>
      </c>
      <c r="J32" s="273"/>
      <c r="L32" s="29"/>
      <c r="Q32" s="29"/>
      <c r="R32" s="29"/>
      <c r="T32" s="29"/>
    </row>
    <row r="33" spans="1:20" ht="12.75" customHeight="1" x14ac:dyDescent="0.3">
      <c r="A33" s="116" t="s">
        <v>400</v>
      </c>
      <c r="B33" s="181"/>
      <c r="C33" s="165" t="s">
        <v>403</v>
      </c>
      <c r="D33" s="165"/>
      <c r="E33" s="165"/>
      <c r="F33" s="165"/>
      <c r="G33" s="188"/>
      <c r="H33" s="635" t="s">
        <v>3759</v>
      </c>
      <c r="I33" s="635" t="s">
        <v>3760</v>
      </c>
      <c r="J33" s="273"/>
      <c r="L33" s="29"/>
      <c r="Q33" s="29"/>
      <c r="R33" s="29"/>
      <c r="T33" s="29"/>
    </row>
    <row r="34" spans="1:20" ht="12.75" customHeight="1" x14ac:dyDescent="0.3">
      <c r="A34" s="116" t="s">
        <v>401</v>
      </c>
      <c r="B34" s="47" t="s">
        <v>404</v>
      </c>
      <c r="C34" s="68"/>
      <c r="D34" s="68"/>
      <c r="E34" s="68"/>
      <c r="F34" s="68"/>
      <c r="G34" s="59"/>
      <c r="H34" s="39"/>
      <c r="I34" s="39"/>
      <c r="J34" s="39"/>
      <c r="L34" s="29"/>
      <c r="Q34" s="29"/>
      <c r="R34" s="29"/>
      <c r="T34" s="29"/>
    </row>
    <row r="35" spans="1:20" ht="12.75" customHeight="1" x14ac:dyDescent="0.3">
      <c r="A35" s="73"/>
      <c r="B35" s="181"/>
      <c r="C35" s="165"/>
      <c r="D35" s="165"/>
      <c r="E35" s="165"/>
      <c r="F35" s="165"/>
      <c r="G35" s="188"/>
      <c r="H35" s="10"/>
      <c r="I35" s="10"/>
      <c r="J35" s="10"/>
      <c r="L35" s="29"/>
      <c r="Q35" s="29"/>
      <c r="R35" s="29"/>
      <c r="T35" s="29"/>
    </row>
    <row r="36" spans="1:20" ht="12.75" customHeight="1" x14ac:dyDescent="0.3">
      <c r="A36" s="73">
        <v>10</v>
      </c>
      <c r="B36" s="185" t="s">
        <v>319</v>
      </c>
      <c r="C36" s="186"/>
      <c r="D36" s="186"/>
      <c r="E36" s="186"/>
      <c r="F36" s="186"/>
      <c r="G36" s="187"/>
      <c r="H36" s="39"/>
      <c r="I36" s="39"/>
      <c r="J36" s="39"/>
      <c r="L36" s="29"/>
      <c r="Q36" s="29"/>
      <c r="R36" s="29"/>
      <c r="T36" s="29"/>
    </row>
    <row r="37" spans="1:20" ht="12.75" customHeight="1" x14ac:dyDescent="0.3">
      <c r="A37" s="73"/>
      <c r="B37" s="181"/>
      <c r="C37" s="165"/>
      <c r="D37" s="165"/>
      <c r="E37" s="165"/>
      <c r="F37" s="165"/>
      <c r="G37" s="188"/>
      <c r="H37" s="10"/>
      <c r="I37" s="10"/>
      <c r="J37" s="10"/>
      <c r="L37" s="29"/>
      <c r="Q37" s="29"/>
      <c r="R37" s="29"/>
      <c r="T37" s="29"/>
    </row>
    <row r="38" spans="1:20" ht="12.75" customHeight="1" x14ac:dyDescent="0.3">
      <c r="A38" s="73">
        <v>11</v>
      </c>
      <c r="B38" s="181" t="s">
        <v>81</v>
      </c>
      <c r="C38" s="165"/>
      <c r="D38" s="165"/>
      <c r="E38" s="165"/>
      <c r="F38" s="165"/>
      <c r="G38" s="188"/>
      <c r="H38" s="635" t="s">
        <v>3761</v>
      </c>
      <c r="I38" s="635" t="s">
        <v>3762</v>
      </c>
      <c r="J38" s="273"/>
      <c r="L38" s="29"/>
      <c r="Q38" s="29"/>
      <c r="R38" s="29"/>
      <c r="T38" s="29"/>
    </row>
    <row r="39" spans="1:20" ht="12.75" customHeight="1" x14ac:dyDescent="0.3">
      <c r="A39" s="73">
        <v>12</v>
      </c>
      <c r="B39" s="181" t="s">
        <v>386</v>
      </c>
      <c r="C39" s="165"/>
      <c r="D39" s="165"/>
      <c r="E39" s="165"/>
      <c r="F39" s="165"/>
      <c r="G39" s="188"/>
      <c r="H39" s="635" t="s">
        <v>3763</v>
      </c>
      <c r="I39" s="635" t="s">
        <v>3764</v>
      </c>
      <c r="J39" s="273"/>
      <c r="L39" s="29"/>
      <c r="Q39" s="29"/>
      <c r="R39" s="29"/>
      <c r="T39" s="29"/>
    </row>
    <row r="40" spans="1:20" ht="12.75" customHeight="1" x14ac:dyDescent="0.3">
      <c r="A40" s="73">
        <v>13</v>
      </c>
      <c r="B40" s="181" t="s">
        <v>320</v>
      </c>
      <c r="C40" s="165"/>
      <c r="D40" s="165"/>
      <c r="E40" s="165"/>
      <c r="F40" s="165"/>
      <c r="G40" s="188"/>
      <c r="H40" s="635" t="s">
        <v>3765</v>
      </c>
      <c r="I40" s="635" t="s">
        <v>3766</v>
      </c>
      <c r="J40" s="273"/>
      <c r="L40" s="29"/>
      <c r="Q40" s="29"/>
      <c r="R40" s="29"/>
      <c r="T40" s="29"/>
    </row>
    <row r="41" spans="1:20" ht="12.75" customHeight="1" x14ac:dyDescent="0.3">
      <c r="A41" s="73">
        <v>14</v>
      </c>
      <c r="B41" s="210" t="s">
        <v>426</v>
      </c>
      <c r="C41" s="165"/>
      <c r="D41" s="165"/>
      <c r="E41" s="165"/>
      <c r="F41" s="165"/>
      <c r="G41" s="188"/>
      <c r="H41" s="635" t="s">
        <v>3767</v>
      </c>
      <c r="I41" s="635" t="s">
        <v>3768</v>
      </c>
      <c r="J41" s="273"/>
      <c r="L41" s="29"/>
      <c r="Q41" s="29"/>
      <c r="R41" s="29"/>
      <c r="T41" s="29"/>
    </row>
    <row r="42" spans="1:20" ht="12.75" customHeight="1" x14ac:dyDescent="0.3">
      <c r="A42" s="73"/>
      <c r="B42" s="181"/>
      <c r="C42" s="165"/>
      <c r="D42" s="165"/>
      <c r="E42" s="165"/>
      <c r="F42" s="165"/>
      <c r="G42" s="188"/>
      <c r="H42" s="10"/>
      <c r="I42" s="10"/>
      <c r="J42" s="10"/>
      <c r="L42" s="29"/>
      <c r="Q42" s="29"/>
      <c r="R42" s="29"/>
      <c r="T42" s="29"/>
    </row>
    <row r="43" spans="1:20" ht="12.75" customHeight="1" x14ac:dyDescent="0.3">
      <c r="A43" s="73">
        <v>15</v>
      </c>
      <c r="B43" s="185" t="s">
        <v>150</v>
      </c>
      <c r="C43" s="186"/>
      <c r="D43" s="186"/>
      <c r="E43" s="186"/>
      <c r="F43" s="186"/>
      <c r="G43" s="187"/>
      <c r="H43" s="39"/>
      <c r="I43" s="39"/>
      <c r="J43" s="39"/>
      <c r="L43" s="29"/>
      <c r="Q43" s="29"/>
      <c r="R43" s="29"/>
      <c r="T43" s="29"/>
    </row>
    <row r="44" spans="1:20" ht="12.75" customHeight="1" x14ac:dyDescent="0.3">
      <c r="A44" s="73"/>
      <c r="B44" s="181"/>
      <c r="C44" s="165"/>
      <c r="D44" s="165"/>
      <c r="E44" s="165"/>
      <c r="F44" s="165"/>
      <c r="G44" s="188"/>
      <c r="H44" s="10"/>
      <c r="I44" s="10"/>
      <c r="J44" s="10"/>
      <c r="L44" s="29"/>
      <c r="Q44" s="29"/>
      <c r="R44" s="29"/>
      <c r="T44" s="29"/>
    </row>
    <row r="45" spans="1:20" ht="12.75" customHeight="1" x14ac:dyDescent="0.3">
      <c r="A45" s="73">
        <v>16</v>
      </c>
      <c r="B45" s="52" t="s">
        <v>387</v>
      </c>
      <c r="C45" s="72"/>
      <c r="D45" s="72"/>
      <c r="E45" s="72"/>
      <c r="F45" s="72"/>
      <c r="G45" s="63"/>
      <c r="H45" s="11"/>
      <c r="I45" s="11"/>
      <c r="J45" s="11"/>
      <c r="L45" s="29"/>
      <c r="Q45" s="29"/>
      <c r="R45" s="29"/>
      <c r="T45" s="29"/>
    </row>
    <row r="46" spans="1:20" ht="12.75" customHeight="1" x14ac:dyDescent="0.3">
      <c r="A46" s="73" t="s">
        <v>177</v>
      </c>
      <c r="B46" s="181"/>
      <c r="C46" s="165" t="s">
        <v>82</v>
      </c>
      <c r="D46" s="165"/>
      <c r="E46" s="165"/>
      <c r="F46" s="165"/>
      <c r="G46" s="188"/>
      <c r="H46" s="635" t="s">
        <v>3769</v>
      </c>
      <c r="I46" s="635" t="s">
        <v>3770</v>
      </c>
      <c r="J46" s="273"/>
      <c r="L46" s="29"/>
      <c r="Q46" s="29"/>
      <c r="R46" s="29"/>
      <c r="T46" s="29"/>
    </row>
    <row r="47" spans="1:20" ht="12.75" customHeight="1" x14ac:dyDescent="0.3">
      <c r="A47" s="73" t="s">
        <v>178</v>
      </c>
      <c r="B47" s="181"/>
      <c r="C47" s="165" t="s">
        <v>83</v>
      </c>
      <c r="D47" s="165"/>
      <c r="E47" s="165"/>
      <c r="F47" s="165"/>
      <c r="G47" s="188"/>
      <c r="H47" s="635" t="s">
        <v>3771</v>
      </c>
      <c r="I47" s="635" t="s">
        <v>3772</v>
      </c>
      <c r="J47" s="273"/>
      <c r="L47" s="29"/>
      <c r="Q47" s="29"/>
      <c r="R47" s="29"/>
      <c r="T47" s="29"/>
    </row>
    <row r="48" spans="1:20" ht="12.75" customHeight="1" x14ac:dyDescent="0.3">
      <c r="A48" s="73" t="s">
        <v>416</v>
      </c>
      <c r="B48" s="181"/>
      <c r="C48" s="165" t="s">
        <v>84</v>
      </c>
      <c r="D48" s="165"/>
      <c r="E48" s="165"/>
      <c r="F48" s="165"/>
      <c r="G48" s="188"/>
      <c r="H48" s="635" t="s">
        <v>3773</v>
      </c>
      <c r="I48" s="635" t="s">
        <v>3774</v>
      </c>
      <c r="J48" s="273"/>
      <c r="L48" s="29"/>
      <c r="Q48" s="29"/>
      <c r="R48" s="29"/>
      <c r="T48" s="29"/>
    </row>
    <row r="49" spans="1:20" ht="12.75" customHeight="1" x14ac:dyDescent="0.3">
      <c r="A49" s="73" t="s">
        <v>417</v>
      </c>
      <c r="B49" s="181"/>
      <c r="C49" s="165" t="s">
        <v>406</v>
      </c>
      <c r="D49" s="165"/>
      <c r="E49" s="165"/>
      <c r="F49" s="165"/>
      <c r="G49" s="188"/>
      <c r="H49" s="635" t="s">
        <v>3775</v>
      </c>
      <c r="I49" s="635" t="s">
        <v>3776</v>
      </c>
      <c r="J49" s="273"/>
      <c r="L49" s="29"/>
      <c r="Q49" s="29"/>
      <c r="R49" s="29"/>
      <c r="T49" s="29"/>
    </row>
    <row r="50" spans="1:20" ht="12.75" customHeight="1" x14ac:dyDescent="0.3">
      <c r="A50" s="73" t="s">
        <v>418</v>
      </c>
      <c r="B50" s="210"/>
      <c r="C50" s="165" t="s">
        <v>412</v>
      </c>
      <c r="D50" s="165"/>
      <c r="E50" s="66"/>
      <c r="F50" s="66"/>
      <c r="G50" s="57"/>
      <c r="H50" s="180"/>
      <c r="I50" s="180"/>
      <c r="J50" s="180"/>
      <c r="L50" s="29"/>
      <c r="Q50" s="29"/>
      <c r="R50" s="29"/>
      <c r="T50" s="29"/>
    </row>
    <row r="51" spans="1:20" ht="12.75" customHeight="1" x14ac:dyDescent="0.3">
      <c r="A51" s="73" t="s">
        <v>419</v>
      </c>
      <c r="B51" s="210"/>
      <c r="C51" s="66" t="s">
        <v>413</v>
      </c>
      <c r="D51" s="66"/>
      <c r="E51" s="66"/>
      <c r="F51" s="66"/>
      <c r="G51" s="57"/>
      <c r="H51" s="635" t="s">
        <v>3777</v>
      </c>
      <c r="I51" s="635" t="s">
        <v>3778</v>
      </c>
      <c r="J51" s="273"/>
      <c r="L51" s="29"/>
      <c r="Q51" s="29"/>
      <c r="R51" s="29"/>
      <c r="T51" s="29"/>
    </row>
    <row r="52" spans="1:20" ht="12.75" customHeight="1" x14ac:dyDescent="0.3">
      <c r="A52" s="73" t="s">
        <v>420</v>
      </c>
      <c r="B52" s="208" t="s">
        <v>29</v>
      </c>
      <c r="C52" s="208"/>
      <c r="D52" s="208"/>
      <c r="E52" s="208"/>
      <c r="F52" s="208"/>
      <c r="G52" s="208"/>
      <c r="H52" s="398"/>
      <c r="I52" s="248"/>
      <c r="J52" s="275"/>
      <c r="L52" s="29"/>
      <c r="Q52" s="29"/>
      <c r="R52" s="29"/>
      <c r="T52" s="29"/>
    </row>
    <row r="53" spans="1:20" x14ac:dyDescent="0.3">
      <c r="A53" s="73"/>
      <c r="B53" s="181"/>
      <c r="C53" s="165"/>
      <c r="D53" s="165"/>
      <c r="E53" s="165"/>
      <c r="F53" s="165"/>
      <c r="G53" s="188"/>
      <c r="H53" s="24"/>
      <c r="I53" s="24"/>
      <c r="J53" s="24"/>
      <c r="L53" s="29"/>
      <c r="Q53" s="29"/>
      <c r="R53" s="29"/>
      <c r="T53" s="29"/>
    </row>
    <row r="54" spans="1:20" x14ac:dyDescent="0.3">
      <c r="A54" s="73">
        <v>17</v>
      </c>
      <c r="B54" s="52" t="s">
        <v>157</v>
      </c>
      <c r="C54" s="72"/>
      <c r="D54" s="72"/>
      <c r="E54" s="72"/>
      <c r="F54" s="72"/>
      <c r="G54" s="63"/>
      <c r="H54" s="11"/>
      <c r="I54" s="11"/>
      <c r="J54" s="11"/>
      <c r="L54" s="29"/>
      <c r="Q54" s="29"/>
      <c r="R54" s="29"/>
      <c r="T54" s="29"/>
    </row>
    <row r="55" spans="1:20" x14ac:dyDescent="0.3">
      <c r="A55" s="73" t="s">
        <v>421</v>
      </c>
      <c r="B55" s="181"/>
      <c r="C55" s="165" t="s">
        <v>80</v>
      </c>
      <c r="D55" s="165"/>
      <c r="E55" s="165"/>
      <c r="F55" s="165"/>
      <c r="G55" s="188"/>
      <c r="H55" s="635" t="s">
        <v>3779</v>
      </c>
      <c r="I55" s="635" t="s">
        <v>3780</v>
      </c>
      <c r="J55" s="273"/>
      <c r="L55" s="29"/>
      <c r="Q55" s="29"/>
      <c r="R55" s="29"/>
      <c r="T55" s="29"/>
    </row>
    <row r="56" spans="1:20" x14ac:dyDescent="0.3">
      <c r="A56" s="73" t="s">
        <v>422</v>
      </c>
      <c r="B56" s="183"/>
      <c r="C56" s="165" t="s">
        <v>312</v>
      </c>
      <c r="D56" s="165"/>
      <c r="E56" s="66"/>
      <c r="F56" s="66"/>
      <c r="G56" s="57"/>
      <c r="H56" s="635" t="s">
        <v>3781</v>
      </c>
      <c r="I56" s="635" t="s">
        <v>3782</v>
      </c>
      <c r="J56" s="273"/>
      <c r="L56" s="29"/>
      <c r="Q56" s="29"/>
      <c r="R56" s="29"/>
      <c r="T56" s="29"/>
    </row>
  </sheetData>
  <mergeCells count="6">
    <mergeCell ref="B1:G1"/>
    <mergeCell ref="B22:G22"/>
    <mergeCell ref="R3:S3"/>
    <mergeCell ref="U3:V3"/>
    <mergeCell ref="L3:M3"/>
    <mergeCell ref="O3:P3"/>
  </mergeCells>
  <printOptions headings="1" gridLines="1"/>
  <pageMargins left="0.31496062992125984" right="0.31496062992125984" top="0.74803149606299213" bottom="0.74803149606299213" header="0.31496062992125984" footer="0.31496062992125984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B037-5DE6-4101-9E44-73D5916E7F66}">
  <sheetPr>
    <pageSetUpPr fitToPage="1"/>
  </sheetPr>
  <dimension ref="A1:D74"/>
  <sheetViews>
    <sheetView zoomScaleNormal="100" workbookViewId="0">
      <pane ySplit="3" topLeftCell="A49" activePane="bottomLeft" state="frozen"/>
      <selection pane="bottomLeft" activeCell="D75" sqref="D75"/>
    </sheetView>
  </sheetViews>
  <sheetFormatPr defaultColWidth="9.23046875" defaultRowHeight="14.15" x14ac:dyDescent="0.35"/>
  <cols>
    <col min="1" max="1" width="11.53515625" style="506" bestFit="1" customWidth="1"/>
    <col min="2" max="2" width="29.84375" style="506" bestFit="1" customWidth="1"/>
    <col min="3" max="3" width="44.921875" style="506" bestFit="1" customWidth="1"/>
    <col min="4" max="4" width="117.765625" style="506" bestFit="1" customWidth="1"/>
    <col min="5" max="16384" width="9.23046875" style="416"/>
  </cols>
  <sheetData>
    <row r="1" spans="1:4" x14ac:dyDescent="0.35">
      <c r="A1" s="862" t="s">
        <v>731</v>
      </c>
      <c r="B1" s="862"/>
      <c r="C1" s="862"/>
      <c r="D1" s="862"/>
    </row>
    <row r="3" spans="1:4" x14ac:dyDescent="0.35">
      <c r="A3" s="507" t="s">
        <v>730</v>
      </c>
      <c r="B3" s="507" t="s">
        <v>670</v>
      </c>
      <c r="C3" s="507" t="s">
        <v>671</v>
      </c>
      <c r="D3" s="507" t="s">
        <v>672</v>
      </c>
    </row>
    <row r="4" spans="1:4" x14ac:dyDescent="0.35">
      <c r="A4" s="525">
        <v>43559</v>
      </c>
      <c r="B4" s="506" t="s">
        <v>673</v>
      </c>
      <c r="C4" s="506" t="s">
        <v>437</v>
      </c>
      <c r="D4" s="506" t="s">
        <v>668</v>
      </c>
    </row>
    <row r="5" spans="1:4" x14ac:dyDescent="0.35">
      <c r="A5" s="525">
        <v>43559</v>
      </c>
      <c r="B5" s="506" t="s">
        <v>673</v>
      </c>
      <c r="C5" s="506" t="s">
        <v>438</v>
      </c>
      <c r="D5" s="506" t="s">
        <v>668</v>
      </c>
    </row>
    <row r="6" spans="1:4" x14ac:dyDescent="0.35">
      <c r="A6" s="525">
        <v>43559</v>
      </c>
      <c r="B6" s="506" t="s">
        <v>673</v>
      </c>
      <c r="C6" s="506" t="s">
        <v>439</v>
      </c>
      <c r="D6" s="506" t="s">
        <v>668</v>
      </c>
    </row>
    <row r="7" spans="1:4" x14ac:dyDescent="0.35">
      <c r="A7" s="525">
        <v>43559</v>
      </c>
      <c r="B7" s="506" t="s">
        <v>673</v>
      </c>
      <c r="C7" s="506" t="s">
        <v>440</v>
      </c>
      <c r="D7" s="506" t="s">
        <v>668</v>
      </c>
    </row>
    <row r="8" spans="1:4" x14ac:dyDescent="0.35">
      <c r="A8" s="525">
        <v>43581</v>
      </c>
      <c r="B8" s="506" t="s">
        <v>673</v>
      </c>
      <c r="C8" s="506" t="s">
        <v>640</v>
      </c>
      <c r="D8" s="506" t="s">
        <v>742</v>
      </c>
    </row>
    <row r="9" spans="1:4" x14ac:dyDescent="0.35">
      <c r="A9" s="525">
        <v>43581</v>
      </c>
      <c r="B9" s="506" t="s">
        <v>673</v>
      </c>
      <c r="C9" s="506" t="s">
        <v>641</v>
      </c>
      <c r="D9" s="506" t="s">
        <v>742</v>
      </c>
    </row>
    <row r="10" spans="1:4" x14ac:dyDescent="0.35">
      <c r="A10" s="525">
        <v>43581</v>
      </c>
      <c r="B10" s="506" t="s">
        <v>673</v>
      </c>
      <c r="C10" s="506" t="s">
        <v>642</v>
      </c>
      <c r="D10" s="506" t="s">
        <v>742</v>
      </c>
    </row>
    <row r="11" spans="1:4" x14ac:dyDescent="0.35">
      <c r="A11" s="525">
        <v>43559</v>
      </c>
      <c r="B11" s="506" t="s">
        <v>673</v>
      </c>
      <c r="C11" s="506" t="s">
        <v>649</v>
      </c>
      <c r="D11" s="506" t="s">
        <v>668</v>
      </c>
    </row>
    <row r="12" spans="1:4" x14ac:dyDescent="0.35">
      <c r="A12" s="525">
        <v>43559</v>
      </c>
      <c r="B12" s="506" t="s">
        <v>673</v>
      </c>
      <c r="C12" s="506" t="s">
        <v>650</v>
      </c>
      <c r="D12" s="506" t="s">
        <v>677</v>
      </c>
    </row>
    <row r="13" spans="1:4" x14ac:dyDescent="0.35">
      <c r="A13" s="525">
        <v>43559</v>
      </c>
      <c r="B13" s="506" t="s">
        <v>673</v>
      </c>
      <c r="C13" s="506" t="s">
        <v>651</v>
      </c>
      <c r="D13" s="506" t="s">
        <v>677</v>
      </c>
    </row>
    <row r="14" spans="1:4" x14ac:dyDescent="0.35">
      <c r="A14" s="525">
        <v>43559</v>
      </c>
      <c r="B14" s="506" t="s">
        <v>673</v>
      </c>
      <c r="C14" s="506" t="s">
        <v>652</v>
      </c>
      <c r="D14" s="506" t="s">
        <v>678</v>
      </c>
    </row>
    <row r="15" spans="1:4" x14ac:dyDescent="0.35">
      <c r="A15" s="525">
        <v>43581</v>
      </c>
      <c r="B15" s="506" t="s">
        <v>673</v>
      </c>
      <c r="C15" s="506" t="s">
        <v>643</v>
      </c>
      <c r="D15" s="506" t="s">
        <v>743</v>
      </c>
    </row>
    <row r="16" spans="1:4" x14ac:dyDescent="0.35">
      <c r="A16" s="525">
        <v>43559</v>
      </c>
      <c r="B16" s="506" t="s">
        <v>673</v>
      </c>
      <c r="C16" s="506" t="s">
        <v>645</v>
      </c>
      <c r="D16" s="506" t="s">
        <v>682</v>
      </c>
    </row>
    <row r="17" spans="1:4" x14ac:dyDescent="0.35">
      <c r="A17" s="525">
        <v>43559</v>
      </c>
      <c r="B17" s="506" t="s">
        <v>673</v>
      </c>
      <c r="C17" s="506" t="s">
        <v>646</v>
      </c>
      <c r="D17" s="506" t="s">
        <v>668</v>
      </c>
    </row>
    <row r="18" spans="1:4" x14ac:dyDescent="0.35">
      <c r="A18" s="525">
        <v>43559</v>
      </c>
      <c r="B18" s="506" t="s">
        <v>673</v>
      </c>
      <c r="C18" s="506" t="s">
        <v>647</v>
      </c>
      <c r="D18" s="506" t="s">
        <v>683</v>
      </c>
    </row>
    <row r="19" spans="1:4" x14ac:dyDescent="0.35">
      <c r="A19" s="525">
        <v>43559</v>
      </c>
      <c r="B19" s="506" t="s">
        <v>655</v>
      </c>
      <c r="D19" s="506" t="s">
        <v>716</v>
      </c>
    </row>
    <row r="20" spans="1:4" x14ac:dyDescent="0.35">
      <c r="A20" s="525">
        <v>43559</v>
      </c>
      <c r="B20" s="506" t="s">
        <v>681</v>
      </c>
      <c r="D20" s="506" t="s">
        <v>733</v>
      </c>
    </row>
    <row r="21" spans="1:4" x14ac:dyDescent="0.35">
      <c r="A21" s="525">
        <v>43559</v>
      </c>
      <c r="B21" s="506" t="s">
        <v>658</v>
      </c>
      <c r="C21" s="506" t="s">
        <v>656</v>
      </c>
      <c r="D21" s="506" t="s">
        <v>736</v>
      </c>
    </row>
    <row r="22" spans="1:4" x14ac:dyDescent="0.35">
      <c r="A22" s="525">
        <v>43559</v>
      </c>
      <c r="B22" s="506" t="s">
        <v>658</v>
      </c>
      <c r="C22" s="506" t="s">
        <v>657</v>
      </c>
      <c r="D22" s="506" t="s">
        <v>735</v>
      </c>
    </row>
    <row r="23" spans="1:4" x14ac:dyDescent="0.35">
      <c r="A23" s="525">
        <v>43559</v>
      </c>
      <c r="B23" s="506" t="s">
        <v>658</v>
      </c>
      <c r="C23" s="506" t="s">
        <v>657</v>
      </c>
      <c r="D23" s="506" t="s">
        <v>737</v>
      </c>
    </row>
    <row r="24" spans="1:4" x14ac:dyDescent="0.35">
      <c r="A24" s="525">
        <v>43559</v>
      </c>
      <c r="B24" s="506" t="s">
        <v>684</v>
      </c>
      <c r="C24" s="506" t="s">
        <v>656</v>
      </c>
      <c r="D24" s="506" t="s">
        <v>686</v>
      </c>
    </row>
    <row r="25" spans="1:4" x14ac:dyDescent="0.35">
      <c r="A25" s="525">
        <v>43559</v>
      </c>
      <c r="B25" s="506" t="s">
        <v>687</v>
      </c>
      <c r="C25" s="506" t="s">
        <v>689</v>
      </c>
      <c r="D25" s="506" t="s">
        <v>686</v>
      </c>
    </row>
    <row r="26" spans="1:4" x14ac:dyDescent="0.35">
      <c r="A26" s="525">
        <v>43559</v>
      </c>
      <c r="B26" s="506" t="s">
        <v>687</v>
      </c>
      <c r="C26" s="506" t="s">
        <v>685</v>
      </c>
      <c r="D26" s="506" t="s">
        <v>688</v>
      </c>
    </row>
    <row r="27" spans="1:4" x14ac:dyDescent="0.35">
      <c r="A27" s="525">
        <v>43559</v>
      </c>
      <c r="B27" s="506" t="s">
        <v>659</v>
      </c>
      <c r="D27" s="506" t="s">
        <v>733</v>
      </c>
    </row>
    <row r="28" spans="1:4" x14ac:dyDescent="0.35">
      <c r="A28" s="525">
        <v>43559</v>
      </c>
      <c r="B28" s="506" t="s">
        <v>680</v>
      </c>
      <c r="C28" s="506" t="s">
        <v>660</v>
      </c>
      <c r="D28" s="506" t="s">
        <v>661</v>
      </c>
    </row>
    <row r="29" spans="1:4" x14ac:dyDescent="0.35">
      <c r="A29" s="525">
        <v>43559</v>
      </c>
      <c r="B29" s="506" t="s">
        <v>662</v>
      </c>
      <c r="C29" s="506" t="s">
        <v>663</v>
      </c>
      <c r="D29" s="506" t="s">
        <v>664</v>
      </c>
    </row>
    <row r="30" spans="1:4" x14ac:dyDescent="0.35">
      <c r="A30" s="525">
        <v>43559</v>
      </c>
      <c r="B30" s="506" t="s">
        <v>665</v>
      </c>
      <c r="C30" s="506" t="s">
        <v>660</v>
      </c>
      <c r="D30" s="506" t="s">
        <v>690</v>
      </c>
    </row>
    <row r="31" spans="1:4" x14ac:dyDescent="0.35">
      <c r="A31" s="525">
        <v>43559</v>
      </c>
      <c r="B31" s="506" t="s">
        <v>665</v>
      </c>
      <c r="C31" s="506" t="s">
        <v>663</v>
      </c>
      <c r="D31" s="506" t="s">
        <v>740</v>
      </c>
    </row>
    <row r="32" spans="1:4" x14ac:dyDescent="0.35">
      <c r="A32" s="525">
        <v>43559</v>
      </c>
      <c r="B32" s="506" t="s">
        <v>665</v>
      </c>
      <c r="C32" s="506" t="s">
        <v>666</v>
      </c>
      <c r="D32" s="506" t="s">
        <v>741</v>
      </c>
    </row>
    <row r="33" spans="1:4" x14ac:dyDescent="0.35">
      <c r="A33" s="525">
        <v>43559</v>
      </c>
      <c r="B33" s="506" t="s">
        <v>673</v>
      </c>
      <c r="C33" s="506" t="s">
        <v>674</v>
      </c>
      <c r="D33" s="506" t="s">
        <v>669</v>
      </c>
    </row>
    <row r="34" spans="1:4" x14ac:dyDescent="0.35">
      <c r="A34" s="525">
        <v>43559</v>
      </c>
      <c r="B34" s="506" t="s">
        <v>673</v>
      </c>
      <c r="C34" s="506" t="s">
        <v>676</v>
      </c>
      <c r="D34" s="506" t="s">
        <v>669</v>
      </c>
    </row>
    <row r="35" spans="1:4" x14ac:dyDescent="0.35">
      <c r="A35" s="525">
        <v>43559</v>
      </c>
      <c r="B35" s="506" t="s">
        <v>673</v>
      </c>
      <c r="C35" s="506" t="s">
        <v>675</v>
      </c>
      <c r="D35" s="506" t="s">
        <v>669</v>
      </c>
    </row>
    <row r="36" spans="1:4" x14ac:dyDescent="0.35">
      <c r="A36" s="525">
        <v>43559</v>
      </c>
      <c r="B36" s="506" t="s">
        <v>673</v>
      </c>
      <c r="C36" s="506" t="s">
        <v>644</v>
      </c>
      <c r="D36" s="506" t="s">
        <v>679</v>
      </c>
    </row>
    <row r="37" spans="1:4" x14ac:dyDescent="0.35">
      <c r="A37" s="525">
        <v>43579</v>
      </c>
      <c r="B37" s="506" t="s">
        <v>717</v>
      </c>
      <c r="D37" s="506" t="s">
        <v>718</v>
      </c>
    </row>
    <row r="38" spans="1:4" x14ac:dyDescent="0.35">
      <c r="A38" s="525">
        <v>43579</v>
      </c>
      <c r="B38" s="506" t="s">
        <v>692</v>
      </c>
      <c r="C38" s="506" t="s">
        <v>720</v>
      </c>
      <c r="D38" s="506" t="s">
        <v>719</v>
      </c>
    </row>
    <row r="39" spans="1:4" x14ac:dyDescent="0.35">
      <c r="A39" s="525">
        <v>43579</v>
      </c>
      <c r="B39" s="506" t="s">
        <v>692</v>
      </c>
      <c r="C39" s="506" t="s">
        <v>721</v>
      </c>
      <c r="D39" s="506" t="s">
        <v>719</v>
      </c>
    </row>
    <row r="40" spans="1:4" x14ac:dyDescent="0.35">
      <c r="A40" s="525">
        <v>43579</v>
      </c>
      <c r="B40" s="506" t="s">
        <v>692</v>
      </c>
      <c r="C40" s="506" t="s">
        <v>725</v>
      </c>
      <c r="D40" s="506" t="s">
        <v>722</v>
      </c>
    </row>
    <row r="41" spans="1:4" x14ac:dyDescent="0.35">
      <c r="A41" s="525">
        <v>43579</v>
      </c>
      <c r="B41" s="506" t="s">
        <v>693</v>
      </c>
      <c r="C41" s="506" t="s">
        <v>723</v>
      </c>
      <c r="D41" s="506" t="s">
        <v>719</v>
      </c>
    </row>
    <row r="42" spans="1:4" x14ac:dyDescent="0.35">
      <c r="A42" s="525">
        <v>43579</v>
      </c>
      <c r="B42" s="506" t="s">
        <v>693</v>
      </c>
      <c r="C42" s="506" t="s">
        <v>724</v>
      </c>
      <c r="D42" s="506" t="s">
        <v>722</v>
      </c>
    </row>
    <row r="43" spans="1:4" x14ac:dyDescent="0.35">
      <c r="A43" s="525">
        <v>43579</v>
      </c>
      <c r="B43" s="506" t="s">
        <v>693</v>
      </c>
      <c r="C43" s="506" t="s">
        <v>726</v>
      </c>
      <c r="D43" s="506" t="s">
        <v>719</v>
      </c>
    </row>
    <row r="44" spans="1:4" x14ac:dyDescent="0.35">
      <c r="A44" s="525">
        <v>43579</v>
      </c>
      <c r="B44" s="506" t="s">
        <v>693</v>
      </c>
      <c r="C44" s="506" t="s">
        <v>729</v>
      </c>
      <c r="D44" s="506" t="s">
        <v>722</v>
      </c>
    </row>
    <row r="45" spans="1:4" x14ac:dyDescent="0.35">
      <c r="A45" s="525">
        <v>43581</v>
      </c>
      <c r="B45" s="506" t="s">
        <v>658</v>
      </c>
      <c r="C45" s="506" t="s">
        <v>656</v>
      </c>
      <c r="D45" s="506" t="s">
        <v>734</v>
      </c>
    </row>
    <row r="46" spans="1:4" x14ac:dyDescent="0.35">
      <c r="A46" s="525">
        <v>43587</v>
      </c>
      <c r="B46" s="506" t="s">
        <v>748</v>
      </c>
      <c r="D46" s="506" t="s">
        <v>749</v>
      </c>
    </row>
    <row r="47" spans="1:4" x14ac:dyDescent="0.35">
      <c r="A47" s="525">
        <v>43587</v>
      </c>
      <c r="B47" s="506" t="s">
        <v>655</v>
      </c>
      <c r="D47" s="506" t="s">
        <v>750</v>
      </c>
    </row>
    <row r="48" spans="1:4" x14ac:dyDescent="0.35">
      <c r="A48" s="525">
        <v>43592</v>
      </c>
      <c r="B48" s="506" t="s">
        <v>751</v>
      </c>
      <c r="D48" s="506" t="s">
        <v>752</v>
      </c>
    </row>
    <row r="49" spans="1:4" x14ac:dyDescent="0.35">
      <c r="A49" s="525">
        <v>43592</v>
      </c>
      <c r="B49" s="506" t="s">
        <v>753</v>
      </c>
      <c r="D49" s="506" t="s">
        <v>752</v>
      </c>
    </row>
    <row r="50" spans="1:4" x14ac:dyDescent="0.35">
      <c r="A50" s="525">
        <v>43698</v>
      </c>
      <c r="B50" s="506" t="s">
        <v>694</v>
      </c>
      <c r="C50" s="506" t="s">
        <v>760</v>
      </c>
      <c r="D50" s="506" t="s">
        <v>759</v>
      </c>
    </row>
    <row r="51" spans="1:4" x14ac:dyDescent="0.35">
      <c r="A51" s="525">
        <v>43698</v>
      </c>
      <c r="B51" s="506" t="s">
        <v>693</v>
      </c>
      <c r="D51" s="506" t="s">
        <v>761</v>
      </c>
    </row>
    <row r="52" spans="1:4" x14ac:dyDescent="0.35">
      <c r="A52" s="525">
        <v>43698</v>
      </c>
      <c r="B52" s="506" t="s">
        <v>673</v>
      </c>
      <c r="C52" s="506" t="s">
        <v>762</v>
      </c>
      <c r="D52" s="506" t="s">
        <v>763</v>
      </c>
    </row>
    <row r="53" spans="1:4" x14ac:dyDescent="0.35">
      <c r="A53" s="525">
        <v>43698</v>
      </c>
      <c r="B53" s="506" t="s">
        <v>692</v>
      </c>
      <c r="C53" s="506" t="s">
        <v>768</v>
      </c>
      <c r="D53" s="506" t="s">
        <v>764</v>
      </c>
    </row>
    <row r="54" spans="1:4" x14ac:dyDescent="0.35">
      <c r="A54" s="525">
        <v>43698</v>
      </c>
      <c r="B54" s="506" t="s">
        <v>673</v>
      </c>
      <c r="C54" s="506" t="s">
        <v>765</v>
      </c>
      <c r="D54" s="506" t="s">
        <v>766</v>
      </c>
    </row>
    <row r="55" spans="1:4" x14ac:dyDescent="0.35">
      <c r="A55" s="525">
        <v>43698</v>
      </c>
      <c r="B55" s="506" t="s">
        <v>673</v>
      </c>
      <c r="C55" s="506" t="s">
        <v>771</v>
      </c>
      <c r="D55" s="506" t="s">
        <v>767</v>
      </c>
    </row>
    <row r="56" spans="1:4" x14ac:dyDescent="0.35">
      <c r="A56" s="525">
        <v>43698</v>
      </c>
      <c r="B56" s="506" t="s">
        <v>692</v>
      </c>
      <c r="C56" s="506" t="s">
        <v>769</v>
      </c>
      <c r="D56" s="506" t="s">
        <v>770</v>
      </c>
    </row>
    <row r="57" spans="1:4" x14ac:dyDescent="0.35">
      <c r="A57" s="525">
        <v>43698</v>
      </c>
      <c r="B57" s="506" t="s">
        <v>694</v>
      </c>
      <c r="C57" s="506" t="s">
        <v>660</v>
      </c>
      <c r="D57" s="506" t="s">
        <v>773</v>
      </c>
    </row>
    <row r="58" spans="1:4" x14ac:dyDescent="0.35">
      <c r="A58" s="525">
        <v>43698</v>
      </c>
      <c r="B58" s="506" t="s">
        <v>673</v>
      </c>
      <c r="C58" s="506" t="s">
        <v>802</v>
      </c>
      <c r="D58" s="506" t="s">
        <v>774</v>
      </c>
    </row>
    <row r="59" spans="1:4" x14ac:dyDescent="0.35">
      <c r="A59" s="525">
        <v>43698</v>
      </c>
      <c r="B59" s="506" t="s">
        <v>694</v>
      </c>
      <c r="C59" s="506" t="s">
        <v>663</v>
      </c>
      <c r="D59" s="506" t="s">
        <v>775</v>
      </c>
    </row>
    <row r="60" spans="1:4" x14ac:dyDescent="0.35">
      <c r="A60" s="525">
        <v>43699</v>
      </c>
      <c r="B60" s="506" t="s">
        <v>700</v>
      </c>
      <c r="C60" s="506" t="s">
        <v>789</v>
      </c>
      <c r="D60" s="506" t="s">
        <v>777</v>
      </c>
    </row>
    <row r="61" spans="1:4" x14ac:dyDescent="0.35">
      <c r="A61" s="525">
        <v>43699</v>
      </c>
      <c r="B61" s="506" t="s">
        <v>700</v>
      </c>
      <c r="C61" s="506" t="s">
        <v>786</v>
      </c>
      <c r="D61" s="506" t="s">
        <v>785</v>
      </c>
    </row>
    <row r="62" spans="1:4" x14ac:dyDescent="0.35">
      <c r="A62" s="525">
        <v>43699</v>
      </c>
      <c r="B62" s="506" t="s">
        <v>673</v>
      </c>
      <c r="C62" s="506" t="s">
        <v>819</v>
      </c>
      <c r="D62" s="506" t="s">
        <v>774</v>
      </c>
    </row>
    <row r="63" spans="1:4" x14ac:dyDescent="0.35">
      <c r="A63" s="525">
        <v>43699</v>
      </c>
      <c r="B63" s="506" t="s">
        <v>701</v>
      </c>
      <c r="C63" s="506" t="s">
        <v>790</v>
      </c>
      <c r="D63" s="506" t="s">
        <v>793</v>
      </c>
    </row>
    <row r="64" spans="1:4" x14ac:dyDescent="0.35">
      <c r="A64" s="525">
        <v>43699</v>
      </c>
      <c r="B64" s="506" t="s">
        <v>701</v>
      </c>
      <c r="C64" s="506" t="s">
        <v>794</v>
      </c>
      <c r="D64" s="506" t="s">
        <v>795</v>
      </c>
    </row>
    <row r="65" spans="1:4" x14ac:dyDescent="0.35">
      <c r="A65" s="525">
        <v>43699</v>
      </c>
      <c r="B65" s="506" t="s">
        <v>703</v>
      </c>
      <c r="C65" s="506" t="s">
        <v>798</v>
      </c>
      <c r="D65" s="506" t="s">
        <v>799</v>
      </c>
    </row>
    <row r="66" spans="1:4" x14ac:dyDescent="0.35">
      <c r="A66" s="525">
        <v>43699</v>
      </c>
      <c r="B66" s="506" t="s">
        <v>703</v>
      </c>
      <c r="C66" s="506" t="s">
        <v>729</v>
      </c>
      <c r="D66" s="506" t="s">
        <v>800</v>
      </c>
    </row>
    <row r="67" spans="1:4" x14ac:dyDescent="0.35">
      <c r="A67" s="525">
        <v>43700</v>
      </c>
      <c r="B67" s="506" t="s">
        <v>673</v>
      </c>
      <c r="C67" s="506" t="s">
        <v>803</v>
      </c>
      <c r="D67" s="506" t="s">
        <v>774</v>
      </c>
    </row>
    <row r="68" spans="1:4" x14ac:dyDescent="0.35">
      <c r="A68" s="525">
        <v>43700</v>
      </c>
      <c r="B68" s="506" t="s">
        <v>704</v>
      </c>
      <c r="C68" s="506" t="s">
        <v>769</v>
      </c>
      <c r="D68" s="506" t="s">
        <v>806</v>
      </c>
    </row>
    <row r="69" spans="1:4" x14ac:dyDescent="0.35">
      <c r="A69" s="525">
        <v>43700</v>
      </c>
      <c r="B69" s="506" t="s">
        <v>673</v>
      </c>
      <c r="C69" s="506" t="s">
        <v>807</v>
      </c>
      <c r="D69" s="506" t="s">
        <v>808</v>
      </c>
    </row>
    <row r="70" spans="1:4" x14ac:dyDescent="0.35">
      <c r="A70" s="525">
        <v>43700</v>
      </c>
      <c r="B70" s="506" t="s">
        <v>751</v>
      </c>
      <c r="C70" s="506" t="s">
        <v>813</v>
      </c>
      <c r="D70" s="506" t="s">
        <v>814</v>
      </c>
    </row>
    <row r="71" spans="1:4" x14ac:dyDescent="0.35">
      <c r="A71" s="525">
        <v>43700</v>
      </c>
      <c r="B71" s="506" t="s">
        <v>673</v>
      </c>
      <c r="C71" s="506" t="s">
        <v>815</v>
      </c>
      <c r="D71" s="506" t="s">
        <v>774</v>
      </c>
    </row>
    <row r="72" spans="1:4" x14ac:dyDescent="0.35">
      <c r="A72" s="525">
        <v>43700</v>
      </c>
      <c r="B72" s="506" t="s">
        <v>751</v>
      </c>
      <c r="C72" s="506" t="s">
        <v>663</v>
      </c>
      <c r="D72" s="506" t="s">
        <v>816</v>
      </c>
    </row>
    <row r="73" spans="1:4" x14ac:dyDescent="0.35">
      <c r="A73" s="525">
        <v>43700</v>
      </c>
      <c r="B73" s="506" t="s">
        <v>696</v>
      </c>
      <c r="C73" s="506" t="s">
        <v>820</v>
      </c>
      <c r="D73" s="506" t="s">
        <v>821</v>
      </c>
    </row>
    <row r="74" spans="1:4" x14ac:dyDescent="0.35">
      <c r="A74" s="525">
        <v>43700</v>
      </c>
      <c r="B74" s="506" t="s">
        <v>822</v>
      </c>
      <c r="C74" s="506" t="s">
        <v>823</v>
      </c>
      <c r="D74" s="506" t="s">
        <v>824</v>
      </c>
    </row>
  </sheetData>
  <mergeCells count="1">
    <mergeCell ref="A1:D1"/>
  </mergeCells>
  <phoneticPr fontId="50" type="noConversion"/>
  <printOptions gridLines="1"/>
  <pageMargins left="0.51181102362204722" right="0.51181102362204722" top="0.35433070866141736" bottom="0.35433070866141736" header="0.11811023622047245" footer="0.11811023622047245"/>
  <pageSetup paperSize="9" scale="5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690B-D05E-4136-B927-4BCF91B76C00}">
  <sheetPr codeName="Sheet18">
    <pageSetUpPr fitToPage="1"/>
  </sheetPr>
  <dimension ref="A1:AP47"/>
  <sheetViews>
    <sheetView zoomScale="80" zoomScaleNormal="80" workbookViewId="0">
      <pane xSplit="7" ySplit="5" topLeftCell="H15" activePane="bottomRight" state="frozen"/>
      <selection activeCell="K6" sqref="K6"/>
      <selection pane="topRight" activeCell="K6" sqref="K6"/>
      <selection pane="bottomLeft" activeCell="K6" sqref="K6"/>
      <selection pane="bottomRight" activeCell="H29" sqref="H29"/>
    </sheetView>
  </sheetViews>
  <sheetFormatPr defaultColWidth="9.23046875" defaultRowHeight="14.6" x14ac:dyDescent="0.4"/>
  <cols>
    <col min="1" max="1" width="15.3046875" bestFit="1" customWidth="1"/>
    <col min="2" max="2" width="4.53515625" customWidth="1"/>
    <col min="3" max="3" width="95.765625" bestFit="1" customWidth="1"/>
    <col min="4" max="4" width="53.53515625" hidden="1" customWidth="1"/>
    <col min="5" max="7" width="9.23046875" hidden="1" customWidth="1"/>
    <col min="8" max="12" width="14.61328125" bestFit="1" customWidth="1"/>
    <col min="13" max="13" width="15.69140625" customWidth="1"/>
    <col min="14" max="15" width="14.61328125" bestFit="1" customWidth="1"/>
    <col min="16" max="16" width="15.69140625" customWidth="1"/>
    <col min="17" max="17" width="14.61328125" bestFit="1" customWidth="1"/>
    <col min="18" max="18" width="14.4609375" hidden="1" customWidth="1"/>
    <col min="19" max="19" width="16.3828125" hidden="1" customWidth="1"/>
    <col min="20" max="20" width="15.69140625" hidden="1" customWidth="1"/>
    <col min="21" max="21" width="16.3828125" hidden="1" customWidth="1"/>
    <col min="22" max="22" width="14.3828125" hidden="1" customWidth="1"/>
    <col min="23" max="23" width="16.3828125" hidden="1" customWidth="1"/>
    <col min="24" max="24" width="16" hidden="1" customWidth="1"/>
    <col min="25" max="25" width="16.3828125" hidden="1" customWidth="1"/>
    <col min="26" max="26" width="17.69140625" hidden="1" customWidth="1"/>
    <col min="27" max="27" width="5.84375" hidden="1" customWidth="1"/>
    <col min="28" max="28" width="42.69140625" hidden="1" customWidth="1"/>
    <col min="30" max="30" width="6.69140625" bestFit="1" customWidth="1"/>
    <col min="31" max="31" width="85.4609375" bestFit="1" customWidth="1"/>
    <col min="32" max="32" width="16" bestFit="1" customWidth="1"/>
    <col min="33" max="33" width="18" customWidth="1"/>
    <col min="34" max="34" width="7.23046875" bestFit="1" customWidth="1"/>
    <col min="35" max="35" width="21" customWidth="1"/>
    <col min="36" max="36" width="7.23046875" bestFit="1" customWidth="1"/>
    <col min="37" max="37" width="22.15234375" customWidth="1"/>
    <col min="38" max="38" width="7.23046875" bestFit="1" customWidth="1"/>
    <col min="39" max="39" width="20.4609375" customWidth="1"/>
    <col min="40" max="40" width="7.23046875" bestFit="1" customWidth="1"/>
    <col min="41" max="41" width="18" customWidth="1"/>
    <col min="42" max="42" width="36.15234375" customWidth="1"/>
  </cols>
  <sheetData>
    <row r="1" spans="1:42" ht="15.9" x14ac:dyDescent="0.45">
      <c r="A1" s="600" t="s">
        <v>3783</v>
      </c>
      <c r="B1" s="956" t="s">
        <v>442</v>
      </c>
      <c r="C1" s="956"/>
      <c r="D1" s="956"/>
      <c r="E1" s="956"/>
      <c r="F1" s="956"/>
      <c r="G1" s="956"/>
      <c r="H1" s="957"/>
      <c r="I1" s="957"/>
      <c r="J1" s="957"/>
      <c r="K1" s="957"/>
      <c r="L1" s="957"/>
      <c r="M1" s="409"/>
      <c r="N1" s="409"/>
      <c r="O1" s="409"/>
      <c r="P1" s="409"/>
      <c r="Q1" s="410"/>
      <c r="AD1" s="951" t="s">
        <v>925</v>
      </c>
      <c r="AE1" s="880"/>
      <c r="AF1" s="880"/>
      <c r="AG1" s="880"/>
      <c r="AH1" s="880"/>
      <c r="AI1" s="880"/>
      <c r="AJ1" s="880"/>
      <c r="AK1" s="880"/>
      <c r="AL1" s="880"/>
      <c r="AM1" s="880"/>
      <c r="AN1" s="880"/>
      <c r="AO1" s="880"/>
      <c r="AP1" s="881"/>
    </row>
    <row r="2" spans="1:42" ht="33.450000000000003" customHeight="1" x14ac:dyDescent="0.45">
      <c r="A2" s="959"/>
      <c r="B2" s="960"/>
      <c r="C2" s="960"/>
      <c r="D2" s="960"/>
      <c r="E2" s="960"/>
      <c r="F2" s="74"/>
      <c r="G2" s="74"/>
      <c r="H2" s="958"/>
      <c r="I2" s="958"/>
      <c r="J2" s="958"/>
      <c r="K2" s="958"/>
      <c r="L2" s="958"/>
      <c r="M2" s="411"/>
      <c r="N2" s="412"/>
      <c r="O2" s="412"/>
      <c r="P2" s="412"/>
      <c r="Q2" s="413"/>
      <c r="S2" s="198"/>
      <c r="T2" s="198"/>
      <c r="U2" s="198"/>
      <c r="V2" s="198"/>
      <c r="W2" s="198"/>
      <c r="X2" s="198"/>
      <c r="Y2" s="198"/>
      <c r="Z2" s="198"/>
      <c r="AB2" s="198"/>
      <c r="AD2" s="781"/>
      <c r="AE2" s="563"/>
      <c r="AF2" s="964" t="s">
        <v>3784</v>
      </c>
      <c r="AG2" s="965"/>
      <c r="AH2" s="966" t="s">
        <v>3785</v>
      </c>
      <c r="AI2" s="967"/>
      <c r="AJ2" s="966" t="s">
        <v>3786</v>
      </c>
      <c r="AK2" s="967"/>
      <c r="AL2" s="966" t="s">
        <v>3787</v>
      </c>
      <c r="AM2" s="967"/>
      <c r="AN2" s="966" t="s">
        <v>29</v>
      </c>
      <c r="AO2" s="967"/>
      <c r="AP2" s="782"/>
    </row>
    <row r="3" spans="1:42" ht="72.45" customHeight="1" x14ac:dyDescent="0.4">
      <c r="A3" s="407"/>
      <c r="B3" s="961"/>
      <c r="C3" s="961"/>
      <c r="D3" s="436"/>
      <c r="E3" s="436"/>
      <c r="F3" s="436"/>
      <c r="G3" s="436"/>
      <c r="H3" s="943" t="s">
        <v>869</v>
      </c>
      <c r="I3" s="944"/>
      <c r="J3" s="943" t="s">
        <v>461</v>
      </c>
      <c r="K3" s="944"/>
      <c r="L3" s="943" t="s">
        <v>462</v>
      </c>
      <c r="M3" s="944"/>
      <c r="N3" s="943" t="s">
        <v>463</v>
      </c>
      <c r="O3" s="944"/>
      <c r="P3" s="943" t="s">
        <v>29</v>
      </c>
      <c r="Q3" s="944"/>
      <c r="S3" s="943"/>
      <c r="T3" s="944"/>
      <c r="U3" s="943"/>
      <c r="V3" s="944"/>
      <c r="W3" s="943"/>
      <c r="X3" s="944"/>
      <c r="Y3" s="943"/>
      <c r="Z3" s="944"/>
      <c r="AB3" s="432"/>
      <c r="AD3" s="781"/>
      <c r="AE3" s="563"/>
      <c r="AF3" s="771"/>
      <c r="AG3" s="772" t="s">
        <v>3788</v>
      </c>
      <c r="AH3" s="773"/>
      <c r="AI3" s="772" t="s">
        <v>3788</v>
      </c>
      <c r="AJ3" s="773"/>
      <c r="AK3" s="772" t="s">
        <v>3788</v>
      </c>
      <c r="AL3" s="773"/>
      <c r="AM3" s="772" t="s">
        <v>3788</v>
      </c>
      <c r="AN3" s="773"/>
      <c r="AO3" s="772" t="s">
        <v>3788</v>
      </c>
      <c r="AP3" s="782"/>
    </row>
    <row r="4" spans="1:42" ht="56.25" customHeight="1" x14ac:dyDescent="0.4">
      <c r="A4" s="407"/>
      <c r="B4" s="961"/>
      <c r="C4" s="961"/>
      <c r="D4" s="436"/>
      <c r="E4" s="436"/>
      <c r="F4" s="436"/>
      <c r="G4" s="436"/>
      <c r="H4" s="166" t="s">
        <v>832</v>
      </c>
      <c r="I4" s="167" t="s">
        <v>833</v>
      </c>
      <c r="J4" s="166" t="s">
        <v>832</v>
      </c>
      <c r="K4" s="167" t="s">
        <v>833</v>
      </c>
      <c r="L4" s="166" t="s">
        <v>832</v>
      </c>
      <c r="M4" s="167" t="s">
        <v>833</v>
      </c>
      <c r="N4" s="166" t="s">
        <v>832</v>
      </c>
      <c r="O4" s="167" t="s">
        <v>833</v>
      </c>
      <c r="P4" s="166" t="s">
        <v>832</v>
      </c>
      <c r="Q4" s="167" t="s">
        <v>833</v>
      </c>
      <c r="S4" s="166"/>
      <c r="T4" s="167"/>
      <c r="U4" s="166"/>
      <c r="V4" s="167"/>
      <c r="W4" s="166"/>
      <c r="X4" s="167"/>
      <c r="Y4" s="166"/>
      <c r="Z4" s="167"/>
      <c r="AB4" s="235"/>
      <c r="AD4" s="685"/>
      <c r="AE4" s="686"/>
      <c r="AF4" s="773" t="s">
        <v>3789</v>
      </c>
      <c r="AG4" s="772" t="s">
        <v>3790</v>
      </c>
      <c r="AH4" s="773" t="s">
        <v>3789</v>
      </c>
      <c r="AI4" s="772" t="s">
        <v>3790</v>
      </c>
      <c r="AJ4" s="773" t="s">
        <v>3789</v>
      </c>
      <c r="AK4" s="772" t="s">
        <v>3790</v>
      </c>
      <c r="AL4" s="773" t="s">
        <v>3789</v>
      </c>
      <c r="AM4" s="772" t="s">
        <v>3790</v>
      </c>
      <c r="AN4" s="773" t="s">
        <v>3789</v>
      </c>
      <c r="AO4" s="772" t="s">
        <v>3790</v>
      </c>
      <c r="AP4" s="780"/>
    </row>
    <row r="5" spans="1:42" ht="26.7" customHeight="1" thickBot="1" x14ac:dyDescent="0.45">
      <c r="A5" s="407"/>
      <c r="B5" s="408"/>
      <c r="C5" s="408"/>
      <c r="D5" s="408"/>
      <c r="E5" s="408"/>
      <c r="F5" s="408"/>
      <c r="G5" s="408"/>
      <c r="H5" s="168" t="s">
        <v>64</v>
      </c>
      <c r="I5" s="168" t="s">
        <v>64</v>
      </c>
      <c r="J5" s="168" t="s">
        <v>64</v>
      </c>
      <c r="K5" s="168" t="s">
        <v>64</v>
      </c>
      <c r="L5" s="168" t="s">
        <v>64</v>
      </c>
      <c r="M5" s="168" t="s">
        <v>64</v>
      </c>
      <c r="N5" s="168" t="s">
        <v>64</v>
      </c>
      <c r="O5" s="168" t="s">
        <v>64</v>
      </c>
      <c r="P5" s="168" t="s">
        <v>64</v>
      </c>
      <c r="Q5" s="168" t="s">
        <v>64</v>
      </c>
      <c r="S5" s="168"/>
      <c r="T5" s="168"/>
      <c r="U5" s="168"/>
      <c r="V5" s="168"/>
      <c r="W5" s="168"/>
      <c r="X5" s="168"/>
      <c r="Y5" s="168"/>
      <c r="Z5" s="168"/>
      <c r="AB5" s="235"/>
      <c r="AD5" s="614" t="s">
        <v>926</v>
      </c>
      <c r="AE5" s="678" t="s">
        <v>927</v>
      </c>
      <c r="AF5" s="784"/>
      <c r="AG5" s="783"/>
      <c r="AH5" s="784"/>
      <c r="AI5" s="783"/>
      <c r="AJ5" s="784"/>
      <c r="AK5" s="783"/>
      <c r="AL5" s="784"/>
      <c r="AM5" s="783"/>
      <c r="AN5" s="784"/>
      <c r="AO5" s="783"/>
      <c r="AP5" s="778" t="s">
        <v>928</v>
      </c>
    </row>
    <row r="6" spans="1:42" x14ac:dyDescent="0.4">
      <c r="A6" s="73" t="s">
        <v>163</v>
      </c>
      <c r="B6" s="111" t="s">
        <v>443</v>
      </c>
      <c r="C6" s="115"/>
      <c r="D6" s="111"/>
      <c r="E6" s="200"/>
      <c r="F6" s="200"/>
      <c r="G6" s="201"/>
      <c r="H6" s="945" t="s">
        <v>444</v>
      </c>
      <c r="I6" s="946"/>
      <c r="J6" s="945" t="s">
        <v>444</v>
      </c>
      <c r="K6" s="946"/>
      <c r="L6" s="945" t="s">
        <v>444</v>
      </c>
      <c r="M6" s="946"/>
      <c r="N6" s="945" t="s">
        <v>444</v>
      </c>
      <c r="O6" s="946"/>
      <c r="P6" s="949" t="s">
        <v>445</v>
      </c>
      <c r="Q6" s="950"/>
      <c r="AD6" s="617"/>
      <c r="AE6" s="416"/>
      <c r="AF6" s="771"/>
      <c r="AG6" s="774"/>
      <c r="AH6" s="771"/>
      <c r="AI6" s="774"/>
      <c r="AJ6" s="771"/>
      <c r="AK6" s="774"/>
      <c r="AL6" s="771"/>
      <c r="AM6" s="774"/>
      <c r="AN6" s="771"/>
      <c r="AO6" s="774"/>
      <c r="AP6" s="619"/>
    </row>
    <row r="7" spans="1:42" x14ac:dyDescent="0.4">
      <c r="A7" s="653" t="s">
        <v>164</v>
      </c>
      <c r="B7" s="111" t="s">
        <v>638</v>
      </c>
      <c r="C7" s="115"/>
      <c r="D7" s="111"/>
      <c r="E7" s="200"/>
      <c r="F7" s="200"/>
      <c r="G7" s="201"/>
      <c r="H7" s="947" t="s">
        <v>3828</v>
      </c>
      <c r="I7" s="948"/>
      <c r="J7" s="947" t="s">
        <v>3829</v>
      </c>
      <c r="K7" s="948"/>
      <c r="L7" s="947" t="s">
        <v>3830</v>
      </c>
      <c r="M7" s="948"/>
      <c r="N7" s="947" t="s">
        <v>3831</v>
      </c>
      <c r="O7" s="948"/>
      <c r="P7" s="949" t="s">
        <v>445</v>
      </c>
      <c r="Q7" s="950"/>
      <c r="S7" s="433"/>
      <c r="U7" s="433"/>
      <c r="W7" s="433"/>
      <c r="Y7" s="433"/>
      <c r="AD7" s="622" t="s">
        <v>164</v>
      </c>
      <c r="AE7" s="416" t="s">
        <v>3791</v>
      </c>
      <c r="AF7" s="771"/>
      <c r="AG7" s="774"/>
      <c r="AH7" s="771"/>
      <c r="AI7" s="774"/>
      <c r="AJ7" s="771"/>
      <c r="AK7" s="774"/>
      <c r="AL7" s="771"/>
      <c r="AM7" s="774"/>
      <c r="AN7" s="771"/>
      <c r="AO7" s="774"/>
      <c r="AP7" s="619"/>
    </row>
    <row r="8" spans="1:42" x14ac:dyDescent="0.4">
      <c r="A8" s="653" t="s">
        <v>165</v>
      </c>
      <c r="B8" s="111" t="s">
        <v>639</v>
      </c>
      <c r="C8" s="115"/>
      <c r="D8" s="111"/>
      <c r="E8" s="200"/>
      <c r="F8" s="200"/>
      <c r="G8" s="201"/>
      <c r="H8" s="947" t="s">
        <v>3832</v>
      </c>
      <c r="I8" s="948"/>
      <c r="J8" s="947" t="s">
        <v>3833</v>
      </c>
      <c r="K8" s="948"/>
      <c r="L8" s="947" t="s">
        <v>3834</v>
      </c>
      <c r="M8" s="948"/>
      <c r="N8" s="947" t="s">
        <v>3835</v>
      </c>
      <c r="O8" s="948"/>
      <c r="P8" s="949" t="s">
        <v>445</v>
      </c>
      <c r="Q8" s="950"/>
      <c r="S8" s="433"/>
      <c r="U8" s="433"/>
      <c r="W8" s="433"/>
      <c r="Y8" s="433"/>
      <c r="AD8" s="622" t="s">
        <v>165</v>
      </c>
      <c r="AE8" s="416" t="s">
        <v>3792</v>
      </c>
      <c r="AF8" s="771"/>
      <c r="AG8" s="774"/>
      <c r="AH8" s="771"/>
      <c r="AI8" s="774"/>
      <c r="AJ8" s="771"/>
      <c r="AK8" s="774"/>
      <c r="AL8" s="771"/>
      <c r="AM8" s="774"/>
      <c r="AN8" s="771"/>
      <c r="AO8" s="774"/>
      <c r="AP8" s="619"/>
    </row>
    <row r="9" spans="1:42" x14ac:dyDescent="0.4">
      <c r="A9" s="653">
        <v>2</v>
      </c>
      <c r="B9" s="338"/>
      <c r="C9" s="339"/>
      <c r="D9" s="414"/>
      <c r="E9" s="381"/>
      <c r="F9" s="382"/>
      <c r="G9" s="382"/>
      <c r="H9" s="415"/>
      <c r="I9" s="415"/>
      <c r="J9" s="415"/>
      <c r="K9" s="415"/>
      <c r="L9" s="415"/>
      <c r="M9" s="415"/>
      <c r="N9" s="415"/>
      <c r="O9" s="415"/>
      <c r="P9" s="415"/>
      <c r="Q9" s="415"/>
      <c r="AD9" s="622">
        <v>2</v>
      </c>
      <c r="AE9" s="416"/>
      <c r="AF9" s="771"/>
      <c r="AG9" s="774"/>
      <c r="AH9" s="771"/>
      <c r="AI9" s="774"/>
      <c r="AJ9" s="771"/>
      <c r="AK9" s="774"/>
      <c r="AL9" s="771"/>
      <c r="AM9" s="774"/>
      <c r="AN9" s="771"/>
      <c r="AO9" s="774"/>
      <c r="AP9" s="619" t="s">
        <v>933</v>
      </c>
    </row>
    <row r="10" spans="1:42" x14ac:dyDescent="0.4">
      <c r="A10" s="73" t="s">
        <v>171</v>
      </c>
      <c r="B10" s="111"/>
      <c r="C10" s="111" t="s">
        <v>626</v>
      </c>
      <c r="D10" s="111"/>
      <c r="E10" s="200"/>
      <c r="F10" s="200"/>
      <c r="G10" s="201"/>
      <c r="H10" s="172" t="s">
        <v>3836</v>
      </c>
      <c r="I10" s="172" t="s">
        <v>3837</v>
      </c>
      <c r="J10" s="172" t="s">
        <v>3838</v>
      </c>
      <c r="K10" s="172" t="s">
        <v>3839</v>
      </c>
      <c r="L10" s="172" t="s">
        <v>3840</v>
      </c>
      <c r="M10" s="172" t="s">
        <v>3841</v>
      </c>
      <c r="N10" s="172" t="s">
        <v>3842</v>
      </c>
      <c r="O10" s="172" t="s">
        <v>3843</v>
      </c>
      <c r="P10" s="495" t="s">
        <v>3844</v>
      </c>
      <c r="Q10" s="495" t="s">
        <v>3845</v>
      </c>
      <c r="AD10" s="617"/>
      <c r="AE10" s="416"/>
      <c r="AF10" s="771"/>
      <c r="AG10" s="774"/>
      <c r="AH10" s="771"/>
      <c r="AI10" s="774"/>
      <c r="AJ10" s="771"/>
      <c r="AK10" s="774"/>
      <c r="AL10" s="771"/>
      <c r="AM10" s="774"/>
      <c r="AN10" s="771"/>
      <c r="AO10" s="774"/>
      <c r="AP10" s="619"/>
    </row>
    <row r="11" spans="1:42" x14ac:dyDescent="0.4">
      <c r="A11" s="653" t="s">
        <v>172</v>
      </c>
      <c r="B11" s="111"/>
      <c r="C11" s="111" t="s">
        <v>446</v>
      </c>
      <c r="D11" s="111"/>
      <c r="E11" s="200"/>
      <c r="F11" s="200"/>
      <c r="G11" s="201"/>
      <c r="H11" s="172" t="s">
        <v>3846</v>
      </c>
      <c r="I11" s="172" t="s">
        <v>3847</v>
      </c>
      <c r="J11" s="172" t="s">
        <v>3848</v>
      </c>
      <c r="K11" s="172" t="s">
        <v>3849</v>
      </c>
      <c r="L11" s="172" t="s">
        <v>3850</v>
      </c>
      <c r="M11" s="172" t="s">
        <v>3851</v>
      </c>
      <c r="N11" s="172" t="s">
        <v>3852</v>
      </c>
      <c r="O11" s="172" t="s">
        <v>3853</v>
      </c>
      <c r="P11" s="495" t="s">
        <v>3854</v>
      </c>
      <c r="Q11" s="495" t="s">
        <v>3855</v>
      </c>
      <c r="AD11" s="622" t="s">
        <v>173</v>
      </c>
      <c r="AE11" s="416"/>
      <c r="AF11" s="771"/>
      <c r="AG11" s="774"/>
      <c r="AH11" s="771"/>
      <c r="AI11" s="774"/>
      <c r="AJ11" s="771"/>
      <c r="AK11" s="774"/>
      <c r="AL11" s="771"/>
      <c r="AM11" s="774"/>
      <c r="AN11" s="771"/>
      <c r="AO11" s="774"/>
      <c r="AP11" s="619"/>
    </row>
    <row r="12" spans="1:42" x14ac:dyDescent="0.4">
      <c r="A12" s="653" t="s">
        <v>173</v>
      </c>
      <c r="B12" s="111"/>
      <c r="C12" s="111" t="s">
        <v>627</v>
      </c>
      <c r="D12" s="111"/>
      <c r="E12" s="66"/>
      <c r="F12" s="201"/>
      <c r="G12" s="201"/>
      <c r="H12" s="172" t="s">
        <v>3856</v>
      </c>
      <c r="I12" s="172" t="s">
        <v>3857</v>
      </c>
      <c r="J12" s="172" t="s">
        <v>3858</v>
      </c>
      <c r="K12" s="172" t="s">
        <v>3859</v>
      </c>
      <c r="L12" s="172" t="s">
        <v>3860</v>
      </c>
      <c r="M12" s="172" t="s">
        <v>3861</v>
      </c>
      <c r="N12" s="172" t="s">
        <v>3862</v>
      </c>
      <c r="O12" s="172" t="s">
        <v>3863</v>
      </c>
      <c r="P12" s="495" t="s">
        <v>3864</v>
      </c>
      <c r="Q12" s="495" t="s">
        <v>3865</v>
      </c>
      <c r="AD12" s="622" t="s">
        <v>174</v>
      </c>
      <c r="AE12" s="416"/>
      <c r="AF12" s="771"/>
      <c r="AG12" s="774"/>
      <c r="AH12" s="771"/>
      <c r="AI12" s="774"/>
      <c r="AJ12" s="771"/>
      <c r="AK12" s="774"/>
      <c r="AL12" s="771"/>
      <c r="AM12" s="774"/>
      <c r="AN12" s="771"/>
      <c r="AO12" s="774"/>
      <c r="AP12" s="619"/>
    </row>
    <row r="13" spans="1:42" x14ac:dyDescent="0.4">
      <c r="A13" s="653" t="s">
        <v>174</v>
      </c>
      <c r="B13" s="111"/>
      <c r="C13" s="111" t="s">
        <v>447</v>
      </c>
      <c r="D13" s="111"/>
      <c r="E13" s="212"/>
      <c r="F13" s="212"/>
      <c r="G13" s="212"/>
      <c r="H13" s="172" t="s">
        <v>3866</v>
      </c>
      <c r="I13" s="172" t="s">
        <v>3867</v>
      </c>
      <c r="J13" s="172" t="s">
        <v>3868</v>
      </c>
      <c r="K13" s="172" t="s">
        <v>3869</v>
      </c>
      <c r="L13" s="172" t="s">
        <v>3870</v>
      </c>
      <c r="M13" s="172" t="s">
        <v>3871</v>
      </c>
      <c r="N13" s="172" t="s">
        <v>3872</v>
      </c>
      <c r="O13" s="172" t="s">
        <v>3873</v>
      </c>
      <c r="P13" s="495" t="s">
        <v>3874</v>
      </c>
      <c r="Q13" s="495" t="s">
        <v>3875</v>
      </c>
      <c r="AD13" s="622" t="s">
        <v>175</v>
      </c>
      <c r="AE13" s="416"/>
      <c r="AF13" s="771"/>
      <c r="AG13" s="774"/>
      <c r="AH13" s="771"/>
      <c r="AI13" s="774"/>
      <c r="AJ13" s="771"/>
      <c r="AK13" s="774"/>
      <c r="AL13" s="771"/>
      <c r="AM13" s="774"/>
      <c r="AN13" s="771"/>
      <c r="AO13" s="774"/>
      <c r="AP13" s="619"/>
    </row>
    <row r="14" spans="1:42" x14ac:dyDescent="0.4">
      <c r="A14" s="653" t="s">
        <v>175</v>
      </c>
      <c r="B14" s="111"/>
      <c r="C14" s="111" t="s">
        <v>448</v>
      </c>
      <c r="D14" s="111"/>
      <c r="E14" s="66"/>
      <c r="F14" s="66"/>
      <c r="G14" s="66"/>
      <c r="H14" s="172" t="s">
        <v>3876</v>
      </c>
      <c r="I14" s="172" t="s">
        <v>3877</v>
      </c>
      <c r="J14" s="172" t="s">
        <v>3878</v>
      </c>
      <c r="K14" s="172" t="s">
        <v>3879</v>
      </c>
      <c r="L14" s="172" t="s">
        <v>3880</v>
      </c>
      <c r="M14" s="172" t="s">
        <v>3881</v>
      </c>
      <c r="N14" s="172" t="s">
        <v>3882</v>
      </c>
      <c r="O14" s="172" t="s">
        <v>3883</v>
      </c>
      <c r="P14" s="495" t="s">
        <v>3884</v>
      </c>
      <c r="Q14" s="495" t="s">
        <v>3885</v>
      </c>
      <c r="AD14" s="622" t="s">
        <v>176</v>
      </c>
      <c r="AE14" s="416"/>
      <c r="AF14" s="771"/>
      <c r="AG14" s="774"/>
      <c r="AH14" s="771"/>
      <c r="AI14" s="774"/>
      <c r="AJ14" s="771"/>
      <c r="AK14" s="774"/>
      <c r="AL14" s="771"/>
      <c r="AM14" s="774"/>
      <c r="AN14" s="771"/>
      <c r="AO14" s="774"/>
      <c r="AP14" s="619"/>
    </row>
    <row r="15" spans="1:42" x14ac:dyDescent="0.4">
      <c r="A15" s="653" t="s">
        <v>176</v>
      </c>
      <c r="B15" s="111"/>
      <c r="C15" s="111" t="s">
        <v>449</v>
      </c>
      <c r="D15" s="111"/>
      <c r="E15" s="66"/>
      <c r="F15" s="66"/>
      <c r="G15" s="66"/>
      <c r="H15" s="172" t="s">
        <v>3886</v>
      </c>
      <c r="I15" s="172" t="s">
        <v>3887</v>
      </c>
      <c r="J15" s="172" t="s">
        <v>3888</v>
      </c>
      <c r="K15" s="172" t="s">
        <v>3889</v>
      </c>
      <c r="L15" s="172" t="s">
        <v>3890</v>
      </c>
      <c r="M15" s="172" t="s">
        <v>3891</v>
      </c>
      <c r="N15" s="172" t="s">
        <v>3892</v>
      </c>
      <c r="O15" s="172" t="s">
        <v>3893</v>
      </c>
      <c r="P15" s="495" t="s">
        <v>3894</v>
      </c>
      <c r="Q15" s="495" t="s">
        <v>3895</v>
      </c>
      <c r="AD15" s="622" t="s">
        <v>172</v>
      </c>
      <c r="AE15" s="416"/>
      <c r="AF15" s="771"/>
      <c r="AG15" s="774"/>
      <c r="AH15" s="771"/>
      <c r="AI15" s="774"/>
      <c r="AJ15" s="771"/>
      <c r="AK15" s="774"/>
      <c r="AL15" s="771"/>
      <c r="AM15" s="774"/>
      <c r="AN15" s="771"/>
      <c r="AO15" s="774"/>
      <c r="AP15" s="619"/>
    </row>
    <row r="16" spans="1:42" x14ac:dyDescent="0.4">
      <c r="A16" s="73" t="s">
        <v>200</v>
      </c>
      <c r="B16" s="111"/>
      <c r="C16" s="111" t="s">
        <v>450</v>
      </c>
      <c r="D16" s="111"/>
      <c r="E16" s="212"/>
      <c r="F16" s="212"/>
      <c r="G16" s="212"/>
      <c r="H16" s="172" t="s">
        <v>3896</v>
      </c>
      <c r="I16" s="172" t="s">
        <v>3897</v>
      </c>
      <c r="J16" s="172" t="s">
        <v>3898</v>
      </c>
      <c r="K16" s="172" t="s">
        <v>3899</v>
      </c>
      <c r="L16" s="172" t="s">
        <v>3900</v>
      </c>
      <c r="M16" s="172" t="s">
        <v>3901</v>
      </c>
      <c r="N16" s="172" t="s">
        <v>3902</v>
      </c>
      <c r="O16" s="172" t="s">
        <v>3903</v>
      </c>
      <c r="P16" s="495" t="s">
        <v>3904</v>
      </c>
      <c r="Q16" s="495" t="s">
        <v>3905</v>
      </c>
      <c r="AD16" s="617"/>
      <c r="AE16" s="416"/>
      <c r="AF16" s="771"/>
      <c r="AG16" s="774"/>
      <c r="AH16" s="771"/>
      <c r="AI16" s="774"/>
      <c r="AJ16" s="771"/>
      <c r="AK16" s="774"/>
      <c r="AL16" s="771"/>
      <c r="AM16" s="774"/>
      <c r="AN16" s="771"/>
      <c r="AO16" s="774"/>
      <c r="AP16" s="619"/>
    </row>
    <row r="17" spans="1:42" x14ac:dyDescent="0.4">
      <c r="A17" s="73" t="s">
        <v>201</v>
      </c>
      <c r="B17" s="111"/>
      <c r="C17" s="111" t="s">
        <v>451</v>
      </c>
      <c r="D17" s="111"/>
      <c r="E17" s="66"/>
      <c r="F17" s="201"/>
      <c r="G17" s="201"/>
      <c r="H17" s="172" t="s">
        <v>3906</v>
      </c>
      <c r="I17" s="172" t="s">
        <v>3907</v>
      </c>
      <c r="J17" s="172" t="s">
        <v>3908</v>
      </c>
      <c r="K17" s="172" t="s">
        <v>3909</v>
      </c>
      <c r="L17" s="172" t="s">
        <v>3910</v>
      </c>
      <c r="M17" s="172" t="s">
        <v>3911</v>
      </c>
      <c r="N17" s="172" t="s">
        <v>3912</v>
      </c>
      <c r="O17" s="172" t="s">
        <v>3913</v>
      </c>
      <c r="P17" s="495" t="s">
        <v>3914</v>
      </c>
      <c r="Q17" s="495" t="s">
        <v>3915</v>
      </c>
      <c r="AD17" s="617"/>
      <c r="AE17" s="416"/>
      <c r="AF17" s="771"/>
      <c r="AG17" s="774"/>
      <c r="AH17" s="771"/>
      <c r="AI17" s="774"/>
      <c r="AJ17" s="771"/>
      <c r="AK17" s="774"/>
      <c r="AL17" s="771"/>
      <c r="AM17" s="774"/>
      <c r="AN17" s="771"/>
      <c r="AO17" s="774"/>
      <c r="AP17" s="619"/>
    </row>
    <row r="18" spans="1:42" x14ac:dyDescent="0.4">
      <c r="A18" s="653" t="s">
        <v>202</v>
      </c>
      <c r="B18" s="786" t="s">
        <v>29</v>
      </c>
      <c r="C18" s="717"/>
      <c r="D18" s="417"/>
      <c r="E18" s="385"/>
      <c r="F18" s="385"/>
      <c r="G18" s="385"/>
      <c r="H18" s="859" t="s">
        <v>3794</v>
      </c>
      <c r="I18" s="859" t="s">
        <v>3793</v>
      </c>
      <c r="J18" s="859" t="s">
        <v>3796</v>
      </c>
      <c r="K18" s="859" t="s">
        <v>3795</v>
      </c>
      <c r="L18" s="859" t="s">
        <v>3798</v>
      </c>
      <c r="M18" s="859" t="s">
        <v>3797</v>
      </c>
      <c r="N18" s="859" t="s">
        <v>3800</v>
      </c>
      <c r="O18" s="859" t="s">
        <v>3799</v>
      </c>
      <c r="P18" s="860" t="s">
        <v>3802</v>
      </c>
      <c r="Q18" s="860" t="s">
        <v>3801</v>
      </c>
      <c r="AD18" s="622" t="s">
        <v>202</v>
      </c>
      <c r="AE18" s="416"/>
      <c r="AF18" s="789"/>
      <c r="AG18" s="790"/>
      <c r="AH18" s="791"/>
      <c r="AI18" s="790"/>
      <c r="AJ18" s="791"/>
      <c r="AK18" s="790"/>
      <c r="AL18" s="791"/>
      <c r="AM18" s="790"/>
      <c r="AN18" s="791"/>
      <c r="AO18" s="790"/>
      <c r="AP18" s="619" t="s">
        <v>933</v>
      </c>
    </row>
    <row r="19" spans="1:42" x14ac:dyDescent="0.4">
      <c r="A19" s="73">
        <v>3</v>
      </c>
      <c r="B19" s="531" t="s">
        <v>454</v>
      </c>
      <c r="C19" s="339"/>
      <c r="D19" s="414"/>
      <c r="E19" s="381"/>
      <c r="F19" s="382"/>
      <c r="G19" s="382"/>
      <c r="H19" s="415"/>
      <c r="I19" s="415"/>
      <c r="J19" s="415"/>
      <c r="K19" s="415"/>
      <c r="L19" s="415"/>
      <c r="M19" s="415"/>
      <c r="N19" s="415"/>
      <c r="O19" s="415"/>
      <c r="P19" s="393"/>
      <c r="Q19" s="393"/>
      <c r="AD19" s="617"/>
      <c r="AE19" s="416"/>
      <c r="AF19" s="792"/>
      <c r="AG19" s="793"/>
      <c r="AH19" s="794"/>
      <c r="AI19" s="793"/>
      <c r="AJ19" s="794"/>
      <c r="AK19" s="793"/>
      <c r="AL19" s="794"/>
      <c r="AM19" s="793"/>
      <c r="AN19" s="794"/>
      <c r="AO19" s="793"/>
      <c r="AP19" s="619"/>
    </row>
    <row r="20" spans="1:42" x14ac:dyDescent="0.4">
      <c r="A20" s="73" t="s">
        <v>182</v>
      </c>
      <c r="B20" s="20"/>
      <c r="C20" s="111" t="s">
        <v>452</v>
      </c>
      <c r="D20" s="111"/>
      <c r="E20" s="66"/>
      <c r="F20" s="201"/>
      <c r="G20" s="201"/>
      <c r="H20" s="172" t="s">
        <v>3916</v>
      </c>
      <c r="I20" s="172" t="s">
        <v>3917</v>
      </c>
      <c r="J20" s="172" t="s">
        <v>3918</v>
      </c>
      <c r="K20" s="172" t="s">
        <v>3919</v>
      </c>
      <c r="L20" s="172" t="s">
        <v>3920</v>
      </c>
      <c r="M20" s="172" t="s">
        <v>3921</v>
      </c>
      <c r="N20" s="172" t="s">
        <v>3922</v>
      </c>
      <c r="O20" s="172" t="s">
        <v>3923</v>
      </c>
      <c r="P20" s="495" t="s">
        <v>3924</v>
      </c>
      <c r="Q20" s="495" t="s">
        <v>3925</v>
      </c>
      <c r="AD20" s="617"/>
      <c r="AE20" s="416"/>
      <c r="AF20" s="792"/>
      <c r="AG20" s="793"/>
      <c r="AH20" s="794"/>
      <c r="AI20" s="793"/>
      <c r="AJ20" s="794"/>
      <c r="AK20" s="793"/>
      <c r="AL20" s="794"/>
      <c r="AM20" s="793"/>
      <c r="AN20" s="794"/>
      <c r="AO20" s="793"/>
      <c r="AP20" s="619"/>
    </row>
    <row r="21" spans="1:42" x14ac:dyDescent="0.4">
      <c r="A21" s="73" t="s">
        <v>183</v>
      </c>
      <c r="B21" s="20"/>
      <c r="C21" s="111" t="s">
        <v>453</v>
      </c>
      <c r="D21" s="111"/>
      <c r="E21" s="377"/>
      <c r="F21" s="67"/>
      <c r="G21" s="67"/>
      <c r="H21" s="172" t="s">
        <v>3926</v>
      </c>
      <c r="I21" s="172" t="s">
        <v>3927</v>
      </c>
      <c r="J21" s="172" t="s">
        <v>3928</v>
      </c>
      <c r="K21" s="172" t="s">
        <v>3929</v>
      </c>
      <c r="L21" s="172" t="s">
        <v>3930</v>
      </c>
      <c r="M21" s="172" t="s">
        <v>3931</v>
      </c>
      <c r="N21" s="172" t="s">
        <v>3932</v>
      </c>
      <c r="O21" s="172" t="s">
        <v>3933</v>
      </c>
      <c r="P21" s="495" t="s">
        <v>3934</v>
      </c>
      <c r="Q21" s="495" t="s">
        <v>3935</v>
      </c>
      <c r="R21" s="416"/>
      <c r="AD21" s="617"/>
      <c r="AE21" s="416"/>
      <c r="AF21" s="792"/>
      <c r="AG21" s="793"/>
      <c r="AH21" s="794"/>
      <c r="AI21" s="793"/>
      <c r="AJ21" s="794"/>
      <c r="AK21" s="793"/>
      <c r="AL21" s="794"/>
      <c r="AM21" s="793"/>
      <c r="AN21" s="794"/>
      <c r="AO21" s="793"/>
      <c r="AP21" s="619"/>
    </row>
    <row r="22" spans="1:42" x14ac:dyDescent="0.4">
      <c r="A22" s="73" t="s">
        <v>184</v>
      </c>
      <c r="B22" s="20"/>
      <c r="C22" s="111" t="s">
        <v>634</v>
      </c>
      <c r="D22" s="111"/>
      <c r="E22" s="66"/>
      <c r="F22" s="201"/>
      <c r="G22" s="201"/>
      <c r="H22" s="172" t="s">
        <v>3936</v>
      </c>
      <c r="I22" s="172" t="s">
        <v>3937</v>
      </c>
      <c r="J22" s="172" t="s">
        <v>3938</v>
      </c>
      <c r="K22" s="172" t="s">
        <v>3939</v>
      </c>
      <c r="L22" s="172" t="s">
        <v>3940</v>
      </c>
      <c r="M22" s="172" t="s">
        <v>3941</v>
      </c>
      <c r="N22" s="172" t="s">
        <v>3942</v>
      </c>
      <c r="O22" s="172" t="s">
        <v>3943</v>
      </c>
      <c r="P22" s="495" t="s">
        <v>3944</v>
      </c>
      <c r="Q22" s="495" t="s">
        <v>3945</v>
      </c>
      <c r="R22" s="779"/>
      <c r="S22" s="416"/>
      <c r="T22" s="416"/>
      <c r="U22" s="416"/>
      <c r="V22" s="416"/>
      <c r="AD22" s="617"/>
      <c r="AE22" s="416"/>
      <c r="AF22" s="792"/>
      <c r="AG22" s="793"/>
      <c r="AH22" s="794"/>
      <c r="AI22" s="793"/>
      <c r="AJ22" s="794"/>
      <c r="AK22" s="793"/>
      <c r="AL22" s="794"/>
      <c r="AM22" s="793"/>
      <c r="AN22" s="794"/>
      <c r="AO22" s="793"/>
      <c r="AP22" s="619"/>
    </row>
    <row r="23" spans="1:42" x14ac:dyDescent="0.4">
      <c r="A23" s="73" t="s">
        <v>185</v>
      </c>
      <c r="B23" s="20"/>
      <c r="C23" s="111" t="s">
        <v>454</v>
      </c>
      <c r="D23" s="111"/>
      <c r="E23" s="378"/>
      <c r="F23" s="379"/>
      <c r="G23" s="379"/>
      <c r="H23" s="172" t="s">
        <v>3946</v>
      </c>
      <c r="I23" s="172" t="s">
        <v>3947</v>
      </c>
      <c r="J23" s="172" t="s">
        <v>3948</v>
      </c>
      <c r="K23" s="172" t="s">
        <v>3949</v>
      </c>
      <c r="L23" s="172" t="s">
        <v>3950</v>
      </c>
      <c r="M23" s="172" t="s">
        <v>3951</v>
      </c>
      <c r="N23" s="172" t="s">
        <v>3952</v>
      </c>
      <c r="O23" s="172" t="s">
        <v>3953</v>
      </c>
      <c r="P23" s="495" t="s">
        <v>3954</v>
      </c>
      <c r="Q23" s="495" t="s">
        <v>3955</v>
      </c>
      <c r="AD23" s="617"/>
      <c r="AE23" s="416"/>
      <c r="AF23" s="792"/>
      <c r="AG23" s="793"/>
      <c r="AH23" s="794"/>
      <c r="AI23" s="793"/>
      <c r="AJ23" s="794"/>
      <c r="AK23" s="793"/>
      <c r="AL23" s="794"/>
      <c r="AM23" s="793"/>
      <c r="AN23" s="794"/>
      <c r="AO23" s="793"/>
      <c r="AP23" s="619"/>
    </row>
    <row r="24" spans="1:42" x14ac:dyDescent="0.4">
      <c r="A24" s="73" t="s">
        <v>190</v>
      </c>
      <c r="B24" s="559" t="s">
        <v>4046</v>
      </c>
      <c r="C24" s="110"/>
      <c r="D24" s="417"/>
      <c r="E24" s="385"/>
      <c r="F24" s="385"/>
      <c r="G24" s="385"/>
      <c r="H24" s="163" t="s">
        <v>3956</v>
      </c>
      <c r="I24" s="163" t="s">
        <v>3957</v>
      </c>
      <c r="J24" s="163" t="s">
        <v>3958</v>
      </c>
      <c r="K24" s="163" t="s">
        <v>3959</v>
      </c>
      <c r="L24" s="163" t="s">
        <v>3960</v>
      </c>
      <c r="M24" s="163" t="s">
        <v>3961</v>
      </c>
      <c r="N24" s="163" t="s">
        <v>3962</v>
      </c>
      <c r="O24" s="163" t="s">
        <v>3963</v>
      </c>
      <c r="P24" s="39" t="s">
        <v>3964</v>
      </c>
      <c r="Q24" s="39" t="s">
        <v>3965</v>
      </c>
      <c r="AD24" s="617"/>
      <c r="AE24" s="416" t="s">
        <v>3803</v>
      </c>
      <c r="AF24" s="795"/>
      <c r="AG24" s="796"/>
      <c r="AH24" s="794"/>
      <c r="AI24" s="793"/>
      <c r="AJ24" s="794"/>
      <c r="AK24" s="793"/>
      <c r="AL24" s="794"/>
      <c r="AM24" s="793"/>
      <c r="AN24" s="794"/>
      <c r="AO24" s="793"/>
      <c r="AP24" s="735"/>
    </row>
    <row r="25" spans="1:42" x14ac:dyDescent="0.4">
      <c r="A25" s="73">
        <v>4</v>
      </c>
      <c r="B25" s="531" t="s">
        <v>455</v>
      </c>
      <c r="C25" s="339"/>
      <c r="D25" s="414"/>
      <c r="E25" s="381"/>
      <c r="F25" s="382"/>
      <c r="G25" s="382"/>
      <c r="H25" s="415"/>
      <c r="I25" s="415"/>
      <c r="J25" s="415"/>
      <c r="K25" s="415"/>
      <c r="L25" s="415"/>
      <c r="M25" s="415"/>
      <c r="N25" s="415"/>
      <c r="O25" s="415"/>
      <c r="P25" s="393"/>
      <c r="Q25" s="393"/>
      <c r="AD25" s="617"/>
      <c r="AE25" s="416"/>
      <c r="AF25" s="792"/>
      <c r="AG25" s="793"/>
      <c r="AH25" s="794"/>
      <c r="AI25" s="793"/>
      <c r="AJ25" s="794"/>
      <c r="AK25" s="793"/>
      <c r="AL25" s="794"/>
      <c r="AM25" s="793"/>
      <c r="AN25" s="794"/>
      <c r="AO25" s="793"/>
      <c r="AP25" s="619"/>
    </row>
    <row r="26" spans="1:42" x14ac:dyDescent="0.4">
      <c r="A26" s="73" t="s">
        <v>179</v>
      </c>
      <c r="B26" s="20"/>
      <c r="C26" s="111" t="s">
        <v>619</v>
      </c>
      <c r="D26" s="111"/>
      <c r="E26" s="201"/>
      <c r="F26" s="201"/>
      <c r="G26" s="201"/>
      <c r="H26" s="172" t="s">
        <v>3966</v>
      </c>
      <c r="I26" s="172" t="s">
        <v>3967</v>
      </c>
      <c r="J26" s="172" t="s">
        <v>3968</v>
      </c>
      <c r="K26" s="172" t="s">
        <v>3969</v>
      </c>
      <c r="L26" s="172" t="s">
        <v>3970</v>
      </c>
      <c r="M26" s="172" t="s">
        <v>3971</v>
      </c>
      <c r="N26" s="172" t="s">
        <v>3972</v>
      </c>
      <c r="O26" s="172" t="s">
        <v>3973</v>
      </c>
      <c r="P26" s="495" t="s">
        <v>3974</v>
      </c>
      <c r="Q26" s="495" t="s">
        <v>3975</v>
      </c>
      <c r="R26" s="416"/>
      <c r="AD26" s="617"/>
      <c r="AE26" s="416"/>
      <c r="AF26" s="797"/>
      <c r="AG26" s="798"/>
      <c r="AH26" s="794"/>
      <c r="AI26" s="793"/>
      <c r="AJ26" s="794"/>
      <c r="AK26" s="793"/>
      <c r="AL26" s="794"/>
      <c r="AM26" s="793"/>
      <c r="AN26" s="794"/>
      <c r="AO26" s="793"/>
      <c r="AP26" s="735"/>
    </row>
    <row r="27" spans="1:42" x14ac:dyDescent="0.4">
      <c r="A27" s="73" t="s">
        <v>180</v>
      </c>
      <c r="B27" s="20"/>
      <c r="C27" s="111" t="s">
        <v>635</v>
      </c>
      <c r="D27" s="111"/>
      <c r="E27" s="201"/>
      <c r="F27" s="201"/>
      <c r="G27" s="201"/>
      <c r="H27" s="172" t="s">
        <v>3976</v>
      </c>
      <c r="I27" s="172" t="s">
        <v>3977</v>
      </c>
      <c r="J27" s="172" t="s">
        <v>3978</v>
      </c>
      <c r="K27" s="172" t="s">
        <v>3979</v>
      </c>
      <c r="L27" s="172" t="s">
        <v>3980</v>
      </c>
      <c r="M27" s="172" t="s">
        <v>3981</v>
      </c>
      <c r="N27" s="172" t="s">
        <v>3982</v>
      </c>
      <c r="O27" s="172" t="s">
        <v>3983</v>
      </c>
      <c r="P27" s="495" t="s">
        <v>3984</v>
      </c>
      <c r="Q27" s="495" t="s">
        <v>3985</v>
      </c>
      <c r="R27" s="779"/>
      <c r="AD27" s="617"/>
      <c r="AE27" s="416"/>
      <c r="AF27" s="797"/>
      <c r="AG27" s="798"/>
      <c r="AH27" s="794"/>
      <c r="AI27" s="793"/>
      <c r="AJ27" s="794"/>
      <c r="AK27" s="793"/>
      <c r="AL27" s="794"/>
      <c r="AM27" s="793"/>
      <c r="AN27" s="794"/>
      <c r="AO27" s="793"/>
      <c r="AP27" s="735"/>
    </row>
    <row r="28" spans="1:42" x14ac:dyDescent="0.4">
      <c r="A28" s="73" t="s">
        <v>181</v>
      </c>
      <c r="B28" s="20"/>
      <c r="C28" s="111" t="s">
        <v>620</v>
      </c>
      <c r="D28" s="111"/>
      <c r="E28" s="201"/>
      <c r="F28" s="201"/>
      <c r="G28" s="201"/>
      <c r="H28" s="172" t="s">
        <v>3986</v>
      </c>
      <c r="I28" s="172" t="s">
        <v>3987</v>
      </c>
      <c r="J28" s="172" t="s">
        <v>3988</v>
      </c>
      <c r="K28" s="172" t="s">
        <v>3989</v>
      </c>
      <c r="L28" s="172" t="s">
        <v>3990</v>
      </c>
      <c r="M28" s="172" t="s">
        <v>3991</v>
      </c>
      <c r="N28" s="172" t="s">
        <v>3992</v>
      </c>
      <c r="O28" s="172" t="s">
        <v>3993</v>
      </c>
      <c r="P28" s="495" t="s">
        <v>3994</v>
      </c>
      <c r="Q28" s="495" t="s">
        <v>3995</v>
      </c>
      <c r="AD28" s="617"/>
      <c r="AE28" s="416"/>
      <c r="AF28" s="797"/>
      <c r="AG28" s="798"/>
      <c r="AH28" s="794"/>
      <c r="AI28" s="793"/>
      <c r="AJ28" s="794"/>
      <c r="AK28" s="793"/>
      <c r="AL28" s="794"/>
      <c r="AM28" s="793"/>
      <c r="AN28" s="794"/>
      <c r="AO28" s="793"/>
      <c r="AP28" s="735"/>
    </row>
    <row r="29" spans="1:42" x14ac:dyDescent="0.4">
      <c r="A29" s="653" t="s">
        <v>208</v>
      </c>
      <c r="B29" s="786" t="s">
        <v>863</v>
      </c>
      <c r="C29" s="717"/>
      <c r="D29" s="417"/>
      <c r="E29" s="385"/>
      <c r="F29" s="385"/>
      <c r="G29" s="385"/>
      <c r="H29" s="859" t="s">
        <v>3806</v>
      </c>
      <c r="I29" s="859" t="s">
        <v>3805</v>
      </c>
      <c r="J29" s="859" t="s">
        <v>3808</v>
      </c>
      <c r="K29" s="859" t="s">
        <v>3807</v>
      </c>
      <c r="L29" s="859" t="s">
        <v>3810</v>
      </c>
      <c r="M29" s="859" t="s">
        <v>3809</v>
      </c>
      <c r="N29" s="859" t="s">
        <v>3812</v>
      </c>
      <c r="O29" s="859" t="s">
        <v>3811</v>
      </c>
      <c r="P29" s="860" t="s">
        <v>3814</v>
      </c>
      <c r="Q29" s="860" t="s">
        <v>3813</v>
      </c>
      <c r="AD29" s="622" t="s">
        <v>208</v>
      </c>
      <c r="AE29" s="416" t="s">
        <v>3804</v>
      </c>
      <c r="AF29" s="789"/>
      <c r="AG29" s="790"/>
      <c r="AH29" s="791"/>
      <c r="AI29" s="790"/>
      <c r="AJ29" s="791"/>
      <c r="AK29" s="790"/>
      <c r="AL29" s="791"/>
      <c r="AM29" s="790"/>
      <c r="AN29" s="791"/>
      <c r="AO29" s="790"/>
      <c r="AP29" s="619" t="s">
        <v>933</v>
      </c>
    </row>
    <row r="30" spans="1:42" x14ac:dyDescent="0.4">
      <c r="A30" s="73">
        <v>5</v>
      </c>
      <c r="B30" s="531" t="s">
        <v>456</v>
      </c>
      <c r="C30" s="339"/>
      <c r="D30" s="414"/>
      <c r="E30" s="381"/>
      <c r="F30" s="382"/>
      <c r="G30" s="382"/>
      <c r="H30" s="415"/>
      <c r="I30" s="415"/>
      <c r="J30" s="415"/>
      <c r="K30" s="415"/>
      <c r="L30" s="415"/>
      <c r="M30" s="415"/>
      <c r="N30" s="415"/>
      <c r="O30" s="415"/>
      <c r="P30" s="393"/>
      <c r="Q30" s="393"/>
      <c r="AD30" s="617"/>
      <c r="AE30" s="416"/>
      <c r="AF30" s="792"/>
      <c r="AG30" s="793"/>
      <c r="AH30" s="794"/>
      <c r="AI30" s="793"/>
      <c r="AJ30" s="794"/>
      <c r="AK30" s="793"/>
      <c r="AL30" s="794"/>
      <c r="AM30" s="793"/>
      <c r="AN30" s="794"/>
      <c r="AO30" s="793"/>
      <c r="AP30" s="619"/>
    </row>
    <row r="31" spans="1:42" x14ac:dyDescent="0.4">
      <c r="A31" s="73" t="s">
        <v>186</v>
      </c>
      <c r="B31" s="20"/>
      <c r="C31" s="111" t="s">
        <v>621</v>
      </c>
      <c r="D31" s="111"/>
      <c r="E31" s="201"/>
      <c r="F31" s="201"/>
      <c r="G31" s="201"/>
      <c r="H31" s="172" t="s">
        <v>3996</v>
      </c>
      <c r="I31" s="172" t="s">
        <v>3997</v>
      </c>
      <c r="J31" s="172" t="s">
        <v>3998</v>
      </c>
      <c r="K31" s="172" t="s">
        <v>3999</v>
      </c>
      <c r="L31" s="172" t="s">
        <v>4000</v>
      </c>
      <c r="M31" s="172" t="s">
        <v>4001</v>
      </c>
      <c r="N31" s="172" t="s">
        <v>4002</v>
      </c>
      <c r="O31" s="172" t="s">
        <v>4003</v>
      </c>
      <c r="P31" s="495" t="s">
        <v>4004</v>
      </c>
      <c r="Q31" s="495" t="s">
        <v>4005</v>
      </c>
      <c r="R31" s="416"/>
      <c r="AD31" s="617"/>
      <c r="AE31" s="416"/>
      <c r="AF31" s="792"/>
      <c r="AG31" s="793"/>
      <c r="AH31" s="794"/>
      <c r="AI31" s="793"/>
      <c r="AJ31" s="794"/>
      <c r="AK31" s="793"/>
      <c r="AL31" s="794"/>
      <c r="AM31" s="793"/>
      <c r="AN31" s="794"/>
      <c r="AO31" s="793"/>
      <c r="AP31" s="619"/>
    </row>
    <row r="32" spans="1:42" x14ac:dyDescent="0.4">
      <c r="A32" s="73" t="s">
        <v>187</v>
      </c>
      <c r="B32" s="20"/>
      <c r="C32" s="111" t="s">
        <v>622</v>
      </c>
      <c r="D32" s="111"/>
      <c r="E32" s="201"/>
      <c r="F32" s="201"/>
      <c r="G32" s="201"/>
      <c r="H32" s="172" t="s">
        <v>4006</v>
      </c>
      <c r="I32" s="172" t="s">
        <v>4007</v>
      </c>
      <c r="J32" s="172" t="s">
        <v>4008</v>
      </c>
      <c r="K32" s="172" t="s">
        <v>4009</v>
      </c>
      <c r="L32" s="172" t="s">
        <v>4010</v>
      </c>
      <c r="M32" s="172" t="s">
        <v>4011</v>
      </c>
      <c r="N32" s="172" t="s">
        <v>4012</v>
      </c>
      <c r="O32" s="172" t="s">
        <v>4013</v>
      </c>
      <c r="P32" s="495" t="s">
        <v>4014</v>
      </c>
      <c r="Q32" s="495" t="s">
        <v>4015</v>
      </c>
      <c r="R32" s="779"/>
      <c r="AD32" s="617"/>
      <c r="AE32" s="416"/>
      <c r="AF32" s="792"/>
      <c r="AG32" s="793"/>
      <c r="AH32" s="794"/>
      <c r="AI32" s="793"/>
      <c r="AJ32" s="794"/>
      <c r="AK32" s="793"/>
      <c r="AL32" s="794"/>
      <c r="AM32" s="793"/>
      <c r="AN32" s="794"/>
      <c r="AO32" s="793"/>
      <c r="AP32" s="619"/>
    </row>
    <row r="33" spans="1:42" x14ac:dyDescent="0.4">
      <c r="A33" s="73" t="s">
        <v>188</v>
      </c>
      <c r="B33" s="20"/>
      <c r="C33" s="111" t="s">
        <v>623</v>
      </c>
      <c r="D33" s="111"/>
      <c r="E33" s="201"/>
      <c r="F33" s="201"/>
      <c r="G33" s="201"/>
      <c r="H33" s="172" t="s">
        <v>4016</v>
      </c>
      <c r="I33" s="172" t="s">
        <v>4017</v>
      </c>
      <c r="J33" s="172" t="s">
        <v>4018</v>
      </c>
      <c r="K33" s="172" t="s">
        <v>4019</v>
      </c>
      <c r="L33" s="172" t="s">
        <v>4020</v>
      </c>
      <c r="M33" s="172" t="s">
        <v>4021</v>
      </c>
      <c r="N33" s="172" t="s">
        <v>4022</v>
      </c>
      <c r="O33" s="172" t="s">
        <v>4023</v>
      </c>
      <c r="P33" s="495" t="s">
        <v>4024</v>
      </c>
      <c r="Q33" s="495" t="s">
        <v>4025</v>
      </c>
      <c r="AD33" s="617"/>
      <c r="AE33" s="416"/>
      <c r="AF33" s="792"/>
      <c r="AG33" s="793"/>
      <c r="AH33" s="794"/>
      <c r="AI33" s="793"/>
      <c r="AJ33" s="794"/>
      <c r="AK33" s="793"/>
      <c r="AL33" s="794"/>
      <c r="AM33" s="793"/>
      <c r="AN33" s="794"/>
      <c r="AO33" s="793"/>
      <c r="AP33" s="619"/>
    </row>
    <row r="34" spans="1:42" x14ac:dyDescent="0.4">
      <c r="A34" s="73" t="s">
        <v>189</v>
      </c>
      <c r="B34" s="20"/>
      <c r="C34" s="111" t="s">
        <v>456</v>
      </c>
      <c r="D34" s="111"/>
      <c r="E34" s="201"/>
      <c r="F34" s="201"/>
      <c r="G34" s="201"/>
      <c r="H34" s="172" t="s">
        <v>4026</v>
      </c>
      <c r="I34" s="172" t="s">
        <v>4027</v>
      </c>
      <c r="J34" s="172" t="s">
        <v>4028</v>
      </c>
      <c r="K34" s="172" t="s">
        <v>4029</v>
      </c>
      <c r="L34" s="172" t="s">
        <v>4030</v>
      </c>
      <c r="M34" s="172" t="s">
        <v>4031</v>
      </c>
      <c r="N34" s="172" t="s">
        <v>4032</v>
      </c>
      <c r="O34" s="172" t="s">
        <v>4033</v>
      </c>
      <c r="P34" s="495" t="s">
        <v>4034</v>
      </c>
      <c r="Q34" s="495" t="s">
        <v>4035</v>
      </c>
      <c r="AD34" s="617"/>
      <c r="AE34" s="416"/>
      <c r="AF34" s="792"/>
      <c r="AG34" s="793"/>
      <c r="AH34" s="794"/>
      <c r="AI34" s="793"/>
      <c r="AJ34" s="794"/>
      <c r="AK34" s="793"/>
      <c r="AL34" s="794"/>
      <c r="AM34" s="793"/>
      <c r="AN34" s="794"/>
      <c r="AO34" s="793"/>
      <c r="AP34" s="619"/>
    </row>
    <row r="35" spans="1:42" x14ac:dyDescent="0.4">
      <c r="A35" s="653" t="s">
        <v>213</v>
      </c>
      <c r="B35" s="786" t="s">
        <v>864</v>
      </c>
      <c r="C35" s="717"/>
      <c r="D35" s="417"/>
      <c r="E35" s="385"/>
      <c r="F35" s="385"/>
      <c r="G35" s="385"/>
      <c r="H35" s="859" t="s">
        <v>3817</v>
      </c>
      <c r="I35" s="859" t="s">
        <v>3816</v>
      </c>
      <c r="J35" s="859" t="s">
        <v>3819</v>
      </c>
      <c r="K35" s="859" t="s">
        <v>3818</v>
      </c>
      <c r="L35" s="859" t="s">
        <v>3821</v>
      </c>
      <c r="M35" s="859" t="s">
        <v>3820</v>
      </c>
      <c r="N35" s="859" t="s">
        <v>3823</v>
      </c>
      <c r="O35" s="859" t="s">
        <v>3822</v>
      </c>
      <c r="P35" s="860" t="s">
        <v>3825</v>
      </c>
      <c r="Q35" s="860" t="s">
        <v>3824</v>
      </c>
      <c r="R35" s="601"/>
      <c r="AD35" s="622" t="s">
        <v>213</v>
      </c>
      <c r="AE35" s="416" t="s">
        <v>3815</v>
      </c>
      <c r="AF35" s="789"/>
      <c r="AG35" s="790"/>
      <c r="AH35" s="791"/>
      <c r="AI35" s="790"/>
      <c r="AJ35" s="791"/>
      <c r="AK35" s="790"/>
      <c r="AL35" s="791"/>
      <c r="AM35" s="790"/>
      <c r="AN35" s="791"/>
      <c r="AO35" s="790"/>
      <c r="AP35" s="619" t="s">
        <v>933</v>
      </c>
    </row>
    <row r="36" spans="1:42" x14ac:dyDescent="0.4">
      <c r="A36" s="73">
        <v>6</v>
      </c>
      <c r="B36" s="47" t="s">
        <v>457</v>
      </c>
      <c r="C36" s="389"/>
      <c r="D36" s="417"/>
      <c r="E36" s="385"/>
      <c r="F36" s="385"/>
      <c r="G36" s="385"/>
      <c r="H36" s="163" t="s">
        <v>4036</v>
      </c>
      <c r="I36" s="163" t="s">
        <v>4037</v>
      </c>
      <c r="J36" s="163" t="s">
        <v>4038</v>
      </c>
      <c r="K36" s="163" t="s">
        <v>4039</v>
      </c>
      <c r="L36" s="163" t="s">
        <v>4040</v>
      </c>
      <c r="M36" s="163" t="s">
        <v>4041</v>
      </c>
      <c r="N36" s="163" t="s">
        <v>4042</v>
      </c>
      <c r="O36" s="163" t="s">
        <v>4043</v>
      </c>
      <c r="P36" s="163" t="s">
        <v>4044</v>
      </c>
      <c r="Q36" s="163" t="s">
        <v>4045</v>
      </c>
      <c r="AD36" s="617"/>
      <c r="AE36" s="416"/>
      <c r="AF36" s="795"/>
      <c r="AG36" s="796"/>
      <c r="AH36" s="792"/>
      <c r="AI36" s="793"/>
      <c r="AJ36" s="792"/>
      <c r="AK36" s="793"/>
      <c r="AL36" s="792"/>
      <c r="AM36" s="793"/>
      <c r="AN36" s="792"/>
      <c r="AO36" s="793"/>
      <c r="AP36" s="735"/>
    </row>
    <row r="37" spans="1:42" x14ac:dyDescent="0.4">
      <c r="A37" s="73"/>
      <c r="B37" s="51"/>
      <c r="C37" s="386"/>
      <c r="D37" s="418"/>
      <c r="E37" s="201"/>
      <c r="F37" s="201"/>
      <c r="G37" s="201"/>
      <c r="H37" s="419"/>
      <c r="I37" s="419"/>
      <c r="J37" s="419"/>
      <c r="K37" s="419"/>
      <c r="L37" s="419"/>
      <c r="M37" s="419"/>
      <c r="N37" s="419"/>
      <c r="O37" s="419"/>
      <c r="P37" s="419"/>
      <c r="Q37" s="420"/>
      <c r="AD37" s="617"/>
      <c r="AE37" s="416"/>
      <c r="AF37" s="792"/>
      <c r="AG37" s="793"/>
      <c r="AH37" s="792"/>
      <c r="AI37" s="793"/>
      <c r="AJ37" s="792"/>
      <c r="AK37" s="793"/>
      <c r="AL37" s="792"/>
      <c r="AM37" s="793"/>
      <c r="AN37" s="792"/>
      <c r="AO37" s="793"/>
      <c r="AP37" s="619"/>
    </row>
    <row r="38" spans="1:42" x14ac:dyDescent="0.4">
      <c r="A38" s="653">
        <v>7</v>
      </c>
      <c r="B38" s="111" t="s">
        <v>636</v>
      </c>
      <c r="C38" s="115"/>
      <c r="D38" s="111"/>
      <c r="E38" s="20"/>
      <c r="F38" s="115"/>
      <c r="G38" s="111"/>
      <c r="H38" s="635" t="s">
        <v>4047</v>
      </c>
      <c r="I38" s="635" t="s">
        <v>4048</v>
      </c>
      <c r="J38" s="635" t="s">
        <v>4049</v>
      </c>
      <c r="K38" s="635" t="s">
        <v>4050</v>
      </c>
      <c r="L38" s="635" t="s">
        <v>4051</v>
      </c>
      <c r="M38" s="635" t="s">
        <v>4052</v>
      </c>
      <c r="N38" s="635" t="s">
        <v>4053</v>
      </c>
      <c r="O38" s="635" t="s">
        <v>4054</v>
      </c>
      <c r="P38" s="949" t="s">
        <v>445</v>
      </c>
      <c r="Q38" s="950"/>
      <c r="S38" s="434"/>
      <c r="T38" s="434"/>
      <c r="U38" s="434"/>
      <c r="V38" s="434"/>
      <c r="W38" s="434"/>
      <c r="X38" s="434"/>
      <c r="Y38" s="434"/>
      <c r="Z38" s="434"/>
      <c r="AD38" s="620"/>
      <c r="AE38" s="681"/>
      <c r="AF38" s="792"/>
      <c r="AG38" s="793"/>
      <c r="AH38" s="792"/>
      <c r="AI38" s="793"/>
      <c r="AJ38" s="792"/>
      <c r="AK38" s="793"/>
      <c r="AL38" s="792"/>
      <c r="AM38" s="793"/>
      <c r="AN38" s="792"/>
      <c r="AO38" s="793"/>
      <c r="AP38" s="619" t="s">
        <v>931</v>
      </c>
    </row>
    <row r="39" spans="1:42" x14ac:dyDescent="0.4">
      <c r="A39" s="653">
        <v>8</v>
      </c>
      <c r="B39" s="111" t="s">
        <v>625</v>
      </c>
      <c r="C39" s="115"/>
      <c r="D39" s="111"/>
      <c r="E39" s="20"/>
      <c r="F39" s="115"/>
      <c r="G39" s="111"/>
      <c r="H39" s="635" t="s">
        <v>4055</v>
      </c>
      <c r="I39" s="635" t="s">
        <v>4056</v>
      </c>
      <c r="J39" s="635" t="s">
        <v>4057</v>
      </c>
      <c r="K39" s="635" t="s">
        <v>4058</v>
      </c>
      <c r="L39" s="635" t="s">
        <v>4059</v>
      </c>
      <c r="M39" s="635" t="s">
        <v>4060</v>
      </c>
      <c r="N39" s="635" t="s">
        <v>4061</v>
      </c>
      <c r="O39" s="635" t="s">
        <v>4062</v>
      </c>
      <c r="P39" s="949" t="s">
        <v>445</v>
      </c>
      <c r="Q39" s="950"/>
      <c r="S39" s="434"/>
      <c r="T39" s="434"/>
      <c r="U39" s="434"/>
      <c r="V39" s="434"/>
      <c r="W39" s="434"/>
      <c r="X39" s="434"/>
      <c r="Y39" s="434"/>
      <c r="Z39" s="434"/>
      <c r="AD39" s="620"/>
      <c r="AE39" s="681"/>
      <c r="AF39" s="792"/>
      <c r="AG39" s="793"/>
      <c r="AH39" s="792"/>
      <c r="AI39" s="793"/>
      <c r="AJ39" s="792"/>
      <c r="AK39" s="793"/>
      <c r="AL39" s="792"/>
      <c r="AM39" s="793"/>
      <c r="AN39" s="792"/>
      <c r="AO39" s="793"/>
      <c r="AP39" s="619" t="s">
        <v>931</v>
      </c>
    </row>
    <row r="40" spans="1:42" x14ac:dyDescent="0.4">
      <c r="A40" s="380"/>
      <c r="B40" s="51"/>
      <c r="C40" s="386"/>
      <c r="D40" s="418"/>
      <c r="E40" s="201"/>
      <c r="F40" s="201"/>
      <c r="G40" s="201"/>
      <c r="H40" s="419"/>
      <c r="I40" s="419"/>
      <c r="J40" s="419"/>
      <c r="K40" s="419"/>
      <c r="L40" s="419"/>
      <c r="M40" s="419"/>
      <c r="N40" s="419"/>
      <c r="O40" s="419"/>
      <c r="P40" s="419"/>
      <c r="Q40" s="420"/>
      <c r="AD40" s="617"/>
      <c r="AE40" s="416"/>
      <c r="AF40" s="771"/>
      <c r="AG40" s="774"/>
      <c r="AH40" s="771"/>
      <c r="AI40" s="774"/>
      <c r="AJ40" s="771"/>
      <c r="AK40" s="774"/>
      <c r="AL40" s="771"/>
      <c r="AM40" s="774"/>
      <c r="AN40" s="771"/>
      <c r="AO40" s="774"/>
      <c r="AP40" s="619"/>
    </row>
    <row r="41" spans="1:42" ht="49.3" customHeight="1" x14ac:dyDescent="0.4">
      <c r="A41" s="785">
        <v>9</v>
      </c>
      <c r="B41" s="962" t="s">
        <v>637</v>
      </c>
      <c r="C41" s="963"/>
      <c r="D41" s="562"/>
      <c r="E41" s="562"/>
      <c r="F41" s="562"/>
      <c r="G41" s="562"/>
      <c r="H41" s="940" t="s">
        <v>4063</v>
      </c>
      <c r="I41" s="941"/>
      <c r="J41" s="941"/>
      <c r="K41" s="941"/>
      <c r="L41" s="941"/>
      <c r="M41" s="941"/>
      <c r="N41" s="941"/>
      <c r="O41" s="941"/>
      <c r="P41" s="941"/>
      <c r="Q41" s="942"/>
      <c r="AB41" s="434"/>
      <c r="AD41" s="787">
        <v>7</v>
      </c>
      <c r="AE41" s="681"/>
      <c r="AF41" s="771"/>
      <c r="AG41" s="774"/>
      <c r="AH41" s="771"/>
      <c r="AI41" s="774"/>
      <c r="AJ41" s="771"/>
      <c r="AK41" s="774"/>
      <c r="AL41" s="771"/>
      <c r="AM41" s="774"/>
      <c r="AN41" s="771"/>
      <c r="AO41" s="774"/>
      <c r="AP41" s="788" t="s">
        <v>3826</v>
      </c>
    </row>
    <row r="42" spans="1:42" ht="14.25" customHeight="1" x14ac:dyDescent="0.4">
      <c r="A42" s="387"/>
      <c r="B42" s="388"/>
      <c r="C42" s="388"/>
      <c r="D42" s="396"/>
      <c r="E42" s="388"/>
      <c r="F42" s="388"/>
      <c r="G42" s="396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AD42" s="622"/>
      <c r="AE42" s="416"/>
      <c r="AF42" s="771"/>
      <c r="AG42" s="774"/>
      <c r="AH42" s="771"/>
      <c r="AI42" s="774"/>
      <c r="AJ42" s="771"/>
      <c r="AK42" s="774"/>
      <c r="AL42" s="771"/>
      <c r="AM42" s="774"/>
      <c r="AN42" s="771"/>
      <c r="AO42" s="774"/>
      <c r="AP42" s="619"/>
    </row>
    <row r="43" spans="1:42" x14ac:dyDescent="0.4">
      <c r="A43" s="653">
        <v>10</v>
      </c>
      <c r="B43" s="492" t="s">
        <v>805</v>
      </c>
      <c r="C43" s="493"/>
      <c r="D43" s="494"/>
      <c r="E43" s="494"/>
      <c r="F43" s="494"/>
      <c r="G43" s="494"/>
      <c r="H43" s="415"/>
      <c r="I43" s="415"/>
      <c r="J43" s="415"/>
      <c r="K43" s="415"/>
      <c r="L43" s="415"/>
      <c r="M43" s="415"/>
      <c r="N43" s="415"/>
      <c r="O43" s="415"/>
      <c r="AD43" s="622">
        <v>8</v>
      </c>
      <c r="AE43" s="416"/>
      <c r="AF43" s="771"/>
      <c r="AG43" s="774"/>
      <c r="AH43" s="771"/>
      <c r="AI43" s="774"/>
      <c r="AJ43" s="771"/>
      <c r="AK43" s="774"/>
      <c r="AL43" s="771"/>
      <c r="AM43" s="774"/>
      <c r="AN43" s="771"/>
      <c r="AO43" s="774"/>
      <c r="AP43" s="619"/>
    </row>
    <row r="44" spans="1:42" x14ac:dyDescent="0.4">
      <c r="A44" s="73"/>
      <c r="B44" s="952" t="s">
        <v>618</v>
      </c>
      <c r="C44" s="953"/>
      <c r="D44" s="953"/>
      <c r="E44" s="953"/>
      <c r="F44" s="953"/>
      <c r="G44" s="953"/>
      <c r="H44" s="953"/>
      <c r="I44" s="954"/>
      <c r="J44" s="954"/>
      <c r="K44" s="954"/>
      <c r="L44" s="954"/>
      <c r="M44" s="954"/>
      <c r="N44" s="954"/>
      <c r="O44" s="955"/>
      <c r="AD44" s="622"/>
      <c r="AE44" s="775" t="s">
        <v>3827</v>
      </c>
      <c r="AF44" s="771"/>
      <c r="AG44" s="774"/>
      <c r="AH44" s="771"/>
      <c r="AI44" s="774"/>
      <c r="AJ44" s="771"/>
      <c r="AK44" s="774"/>
      <c r="AL44" s="771"/>
      <c r="AM44" s="774"/>
      <c r="AN44" s="771"/>
      <c r="AO44" s="774"/>
      <c r="AP44" s="619"/>
    </row>
    <row r="45" spans="1:42" x14ac:dyDescent="0.4">
      <c r="A45" s="653" t="s">
        <v>198</v>
      </c>
      <c r="B45" s="20"/>
      <c r="C45" s="535" t="s">
        <v>459</v>
      </c>
      <c r="D45" s="231"/>
      <c r="E45" s="231"/>
      <c r="F45" s="231"/>
      <c r="G45" s="231"/>
      <c r="H45" s="397" t="s">
        <v>4064</v>
      </c>
      <c r="I45" s="397" t="s">
        <v>4065</v>
      </c>
      <c r="J45" s="397" t="s">
        <v>4066</v>
      </c>
      <c r="K45" s="397" t="s">
        <v>4067</v>
      </c>
      <c r="L45" s="397" t="s">
        <v>4068</v>
      </c>
      <c r="M45" s="397" t="s">
        <v>4069</v>
      </c>
      <c r="N45" s="397" t="s">
        <v>4070</v>
      </c>
      <c r="O45" s="397" t="s">
        <v>4071</v>
      </c>
      <c r="AD45" s="622" t="s">
        <v>245</v>
      </c>
      <c r="AE45" s="416"/>
      <c r="AF45" s="771"/>
      <c r="AG45" s="774"/>
      <c r="AH45" s="771"/>
      <c r="AI45" s="774"/>
      <c r="AJ45" s="771"/>
      <c r="AK45" s="774"/>
      <c r="AL45" s="771"/>
      <c r="AM45" s="774"/>
      <c r="AN45" s="771"/>
      <c r="AO45" s="774"/>
      <c r="AP45" s="619"/>
    </row>
    <row r="46" spans="1:42" ht="15" thickBot="1" x14ac:dyDescent="0.45">
      <c r="A46" s="653" t="s">
        <v>199</v>
      </c>
      <c r="B46" s="20"/>
      <c r="C46" s="535" t="s">
        <v>460</v>
      </c>
      <c r="D46" s="231"/>
      <c r="E46" s="231"/>
      <c r="F46" s="231"/>
      <c r="G46" s="231"/>
      <c r="H46" s="397" t="s">
        <v>4072</v>
      </c>
      <c r="I46" s="397" t="s">
        <v>4073</v>
      </c>
      <c r="J46" s="397" t="s">
        <v>4074</v>
      </c>
      <c r="K46" s="397" t="s">
        <v>4075</v>
      </c>
      <c r="L46" s="397" t="s">
        <v>4076</v>
      </c>
      <c r="M46" s="397" t="s">
        <v>4077</v>
      </c>
      <c r="N46" s="397" t="s">
        <v>4078</v>
      </c>
      <c r="O46" s="397" t="s">
        <v>4079</v>
      </c>
      <c r="AD46" s="624" t="s">
        <v>246</v>
      </c>
      <c r="AE46" s="675"/>
      <c r="AF46" s="776"/>
      <c r="AG46" s="777"/>
      <c r="AH46" s="776"/>
      <c r="AI46" s="777"/>
      <c r="AJ46" s="776"/>
      <c r="AK46" s="777"/>
      <c r="AL46" s="776"/>
      <c r="AM46" s="777"/>
      <c r="AN46" s="776"/>
      <c r="AO46" s="777"/>
      <c r="AP46" s="626"/>
    </row>
    <row r="47" spans="1:42" x14ac:dyDescent="0.4">
      <c r="A47" s="387"/>
      <c r="B47" s="388"/>
      <c r="C47" s="388"/>
      <c r="D47" s="392"/>
      <c r="E47" s="392"/>
      <c r="F47" s="392"/>
      <c r="G47" s="392"/>
      <c r="H47" s="392"/>
      <c r="I47" s="27"/>
      <c r="J47" s="27"/>
      <c r="K47" s="27"/>
      <c r="L47" s="27"/>
      <c r="M47" s="27"/>
      <c r="N47" s="27"/>
      <c r="O47" s="27"/>
      <c r="P47" s="27"/>
      <c r="Q47" s="27"/>
    </row>
  </sheetData>
  <mergeCells count="40">
    <mergeCell ref="AF2:AG2"/>
    <mergeCell ref="AH2:AI2"/>
    <mergeCell ref="AJ2:AK2"/>
    <mergeCell ref="AL2:AM2"/>
    <mergeCell ref="AN2:AO2"/>
    <mergeCell ref="AD1:AP1"/>
    <mergeCell ref="B44:O44"/>
    <mergeCell ref="N8:O8"/>
    <mergeCell ref="P8:Q8"/>
    <mergeCell ref="B1:G1"/>
    <mergeCell ref="H1:L2"/>
    <mergeCell ref="H3:I3"/>
    <mergeCell ref="H6:I6"/>
    <mergeCell ref="L3:M3"/>
    <mergeCell ref="L6:M6"/>
    <mergeCell ref="A2:E2"/>
    <mergeCell ref="B3:C3"/>
    <mergeCell ref="B4:C4"/>
    <mergeCell ref="B41:C41"/>
    <mergeCell ref="P39:Q39"/>
    <mergeCell ref="H7:I7"/>
    <mergeCell ref="U3:V3"/>
    <mergeCell ref="W3:X3"/>
    <mergeCell ref="Y3:Z3"/>
    <mergeCell ref="P38:Q38"/>
    <mergeCell ref="P3:Q3"/>
    <mergeCell ref="P6:Q6"/>
    <mergeCell ref="P7:Q7"/>
    <mergeCell ref="S3:T3"/>
    <mergeCell ref="H41:Q41"/>
    <mergeCell ref="N3:O3"/>
    <mergeCell ref="N6:O6"/>
    <mergeCell ref="N7:O7"/>
    <mergeCell ref="J3:K3"/>
    <mergeCell ref="J6:K6"/>
    <mergeCell ref="J7:K7"/>
    <mergeCell ref="J8:K8"/>
    <mergeCell ref="L7:M7"/>
    <mergeCell ref="L8:M8"/>
    <mergeCell ref="H8:I8"/>
  </mergeCells>
  <printOptions headings="1" gridLines="1"/>
  <pageMargins left="0.11811023622047245" right="0.11811023622047245" top="0.74803149606299213" bottom="0.74803149606299213" header="0.31496062992125984" footer="0.31496062992125984"/>
  <pageSetup paperSize="8" scale="36" orientation="landscape" r:id="rId1"/>
  <headerFooter>
    <oddHeader>&amp;A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00C1-A07D-45EC-9030-4A7A6F14906E}">
  <sheetPr codeName="Sheet21">
    <pageSetUpPr fitToPage="1"/>
  </sheetPr>
  <dimension ref="A1:Q168"/>
  <sheetViews>
    <sheetView zoomScale="80" zoomScaleNormal="80" workbookViewId="0">
      <pane ySplit="25" topLeftCell="A26" activePane="bottomLeft" state="frozen"/>
      <selection pane="bottomLeft" activeCell="L33" sqref="L33"/>
    </sheetView>
  </sheetViews>
  <sheetFormatPr defaultColWidth="9.23046875" defaultRowHeight="14.6" x14ac:dyDescent="0.4"/>
  <cols>
    <col min="1" max="1" width="16.15234375" customWidth="1"/>
    <col min="2" max="2" width="4.15234375" customWidth="1"/>
    <col min="3" max="3" width="11.15234375" customWidth="1"/>
    <col min="4" max="4" width="56.4609375" customWidth="1"/>
    <col min="5" max="7" width="48.23046875" hidden="1" customWidth="1"/>
    <col min="8" max="8" width="16.84375" customWidth="1"/>
    <col min="9" max="9" width="16.3828125" bestFit="1" customWidth="1"/>
    <col min="10" max="10" width="20.84375" customWidth="1"/>
    <col min="11" max="11" width="16.3828125" bestFit="1" customWidth="1"/>
    <col min="13" max="13" width="21.3828125" bestFit="1" customWidth="1"/>
    <col min="15" max="15" width="6.3828125" bestFit="1" customWidth="1"/>
    <col min="16" max="16" width="54.84375" customWidth="1"/>
    <col min="17" max="17" width="76.3828125" bestFit="1" customWidth="1"/>
  </cols>
  <sheetData>
    <row r="1" spans="1:17" ht="15.45" x14ac:dyDescent="0.4">
      <c r="A1" s="710" t="s">
        <v>4100</v>
      </c>
      <c r="B1" s="390" t="s">
        <v>464</v>
      </c>
      <c r="C1" s="390"/>
      <c r="D1" s="390"/>
      <c r="E1" s="390"/>
      <c r="F1" s="390"/>
      <c r="G1" s="390"/>
      <c r="H1" s="985"/>
      <c r="I1" s="986"/>
      <c r="J1" s="990"/>
      <c r="K1" s="991"/>
      <c r="M1" s="876" t="s">
        <v>1016</v>
      </c>
      <c r="O1" s="879" t="s">
        <v>4099</v>
      </c>
      <c r="P1" s="894"/>
      <c r="Q1" s="895"/>
    </row>
    <row r="2" spans="1:17" ht="15.45" x14ac:dyDescent="0.4">
      <c r="A2" s="75"/>
      <c r="B2" s="74"/>
      <c r="C2" s="74"/>
      <c r="D2" s="74"/>
      <c r="E2" s="74"/>
      <c r="F2" s="74"/>
      <c r="G2" s="74"/>
      <c r="H2" s="987"/>
      <c r="I2" s="988"/>
      <c r="J2" s="990"/>
      <c r="K2" s="991"/>
      <c r="M2" s="877"/>
      <c r="O2" s="896"/>
      <c r="P2" s="897"/>
      <c r="Q2" s="898"/>
    </row>
    <row r="3" spans="1:17" ht="44.25" customHeight="1" x14ac:dyDescent="0.4">
      <c r="A3" s="42"/>
      <c r="B3" s="53"/>
      <c r="C3" s="53"/>
      <c r="D3" s="53"/>
      <c r="E3" s="53"/>
      <c r="F3" s="53"/>
      <c r="G3" s="53"/>
      <c r="H3" s="1000" t="s">
        <v>832</v>
      </c>
      <c r="I3" s="1001"/>
      <c r="J3" s="992" t="s">
        <v>833</v>
      </c>
      <c r="K3" s="993"/>
      <c r="M3" s="877"/>
      <c r="N3" s="640"/>
      <c r="O3" s="896"/>
      <c r="P3" s="897"/>
      <c r="Q3" s="898"/>
    </row>
    <row r="4" spans="1:17" ht="15.9" thickBot="1" x14ac:dyDescent="0.45">
      <c r="A4" s="43"/>
      <c r="B4" s="64"/>
      <c r="C4" s="64"/>
      <c r="D4" s="64"/>
      <c r="E4" s="64"/>
      <c r="F4" s="64"/>
      <c r="G4" s="64"/>
      <c r="H4" s="910" t="s">
        <v>64</v>
      </c>
      <c r="I4" s="912"/>
      <c r="J4" s="911"/>
      <c r="K4" s="912"/>
      <c r="M4" s="878"/>
      <c r="N4" s="641"/>
      <c r="O4" s="799" t="s">
        <v>926</v>
      </c>
      <c r="P4" s="800" t="s">
        <v>927</v>
      </c>
      <c r="Q4" s="616" t="s">
        <v>928</v>
      </c>
    </row>
    <row r="5" spans="1:17" x14ac:dyDescent="0.4">
      <c r="A5" s="73">
        <v>1</v>
      </c>
      <c r="B5" s="996" t="s">
        <v>313</v>
      </c>
      <c r="C5" s="997"/>
      <c r="D5" s="997"/>
      <c r="E5" s="580"/>
      <c r="F5" s="580"/>
      <c r="G5" s="580"/>
      <c r="H5" s="968"/>
      <c r="I5" s="969"/>
      <c r="J5" s="994"/>
      <c r="K5" s="995"/>
      <c r="M5" s="642"/>
      <c r="N5" s="506"/>
      <c r="O5" s="617"/>
      <c r="P5" s="618"/>
      <c r="Q5" s="619"/>
    </row>
    <row r="6" spans="1:17" x14ac:dyDescent="0.4">
      <c r="A6" s="653" t="s">
        <v>163</v>
      </c>
      <c r="B6" s="210" t="s">
        <v>865</v>
      </c>
      <c r="C6" s="200"/>
      <c r="D6" s="201"/>
      <c r="E6" s="201"/>
      <c r="F6" s="201"/>
      <c r="G6" s="201"/>
      <c r="H6" s="982" t="s">
        <v>4101</v>
      </c>
      <c r="I6" s="983"/>
      <c r="J6" s="989" t="s">
        <v>4113</v>
      </c>
      <c r="K6" s="983"/>
      <c r="M6" s="642"/>
      <c r="N6" s="506"/>
      <c r="O6" s="620"/>
      <c r="P6" s="621"/>
      <c r="Q6" s="619" t="s">
        <v>4080</v>
      </c>
    </row>
    <row r="7" spans="1:17" x14ac:dyDescent="0.4">
      <c r="A7" s="653" t="s">
        <v>164</v>
      </c>
      <c r="B7" s="660" t="s">
        <v>866</v>
      </c>
      <c r="C7" s="659"/>
      <c r="D7" s="804"/>
      <c r="E7" s="201"/>
      <c r="F7" s="201"/>
      <c r="G7" s="201"/>
      <c r="H7" s="984" t="s">
        <v>4102</v>
      </c>
      <c r="I7" s="981"/>
      <c r="J7" s="980" t="s">
        <v>4114</v>
      </c>
      <c r="K7" s="981"/>
      <c r="M7" s="642"/>
      <c r="N7" s="506"/>
      <c r="O7" s="622" t="s">
        <v>164</v>
      </c>
      <c r="P7" s="618" t="s">
        <v>4081</v>
      </c>
      <c r="Q7" s="619" t="s">
        <v>4080</v>
      </c>
    </row>
    <row r="8" spans="1:17" x14ac:dyDescent="0.4">
      <c r="A8" s="653" t="s">
        <v>165</v>
      </c>
      <c r="B8" s="660" t="s">
        <v>867</v>
      </c>
      <c r="C8" s="659"/>
      <c r="D8" s="804"/>
      <c r="E8" s="201"/>
      <c r="F8" s="201"/>
      <c r="G8" s="201"/>
      <c r="H8" s="984" t="s">
        <v>4103</v>
      </c>
      <c r="I8" s="981"/>
      <c r="J8" s="980" t="s">
        <v>4115</v>
      </c>
      <c r="K8" s="981"/>
      <c r="M8" s="643"/>
      <c r="N8" s="644"/>
      <c r="O8" s="622" t="s">
        <v>165</v>
      </c>
      <c r="P8" s="618" t="s">
        <v>4082</v>
      </c>
      <c r="Q8" s="619" t="s">
        <v>4080</v>
      </c>
    </row>
    <row r="9" spans="1:17" x14ac:dyDescent="0.4">
      <c r="A9" s="653" t="s">
        <v>166</v>
      </c>
      <c r="B9" s="210" t="s">
        <v>465</v>
      </c>
      <c r="C9" s="200"/>
      <c r="D9" s="201"/>
      <c r="E9" s="201"/>
      <c r="F9" s="201"/>
      <c r="G9" s="201"/>
      <c r="H9" s="945" t="s">
        <v>4104</v>
      </c>
      <c r="I9" s="946"/>
      <c r="J9" s="977" t="s">
        <v>4116</v>
      </c>
      <c r="K9" s="946"/>
      <c r="M9" s="645" t="s">
        <v>4083</v>
      </c>
      <c r="N9" s="506"/>
      <c r="O9" s="622" t="s">
        <v>166</v>
      </c>
      <c r="P9" s="618"/>
      <c r="Q9" s="619"/>
    </row>
    <row r="10" spans="1:17" x14ac:dyDescent="0.4">
      <c r="A10" s="653" t="s">
        <v>167</v>
      </c>
      <c r="B10" s="210" t="s">
        <v>809</v>
      </c>
      <c r="C10" s="581"/>
      <c r="D10" s="201"/>
      <c r="E10" s="201"/>
      <c r="F10" s="201"/>
      <c r="G10" s="201"/>
      <c r="H10" s="945" t="s">
        <v>4105</v>
      </c>
      <c r="I10" s="946"/>
      <c r="J10" s="977" t="s">
        <v>4117</v>
      </c>
      <c r="K10" s="946"/>
      <c r="M10" s="645" t="s">
        <v>4084</v>
      </c>
      <c r="N10" s="506"/>
      <c r="O10" s="622" t="s">
        <v>167</v>
      </c>
      <c r="P10" s="618" t="s">
        <v>4085</v>
      </c>
      <c r="Q10" s="619"/>
    </row>
    <row r="11" spans="1:17" x14ac:dyDescent="0.4">
      <c r="A11" s="653" t="s">
        <v>168</v>
      </c>
      <c r="B11" s="210" t="s">
        <v>810</v>
      </c>
      <c r="C11" s="581"/>
      <c r="D11" s="201"/>
      <c r="E11" s="201"/>
      <c r="F11" s="201"/>
      <c r="G11" s="201"/>
      <c r="H11" s="945" t="s">
        <v>4106</v>
      </c>
      <c r="I11" s="946"/>
      <c r="J11" s="977" t="s">
        <v>4118</v>
      </c>
      <c r="K11" s="946"/>
      <c r="M11" s="645" t="s">
        <v>4086</v>
      </c>
      <c r="N11" s="506"/>
      <c r="O11" s="622" t="s">
        <v>168</v>
      </c>
      <c r="P11" s="618" t="s">
        <v>4087</v>
      </c>
      <c r="Q11" s="619"/>
    </row>
    <row r="12" spans="1:17" x14ac:dyDescent="0.4">
      <c r="A12" s="653" t="s">
        <v>169</v>
      </c>
      <c r="B12" s="210" t="s">
        <v>811</v>
      </c>
      <c r="C12" s="581"/>
      <c r="D12" s="201"/>
      <c r="E12" s="201"/>
      <c r="F12" s="201"/>
      <c r="G12" s="201"/>
      <c r="H12" s="945" t="s">
        <v>4107</v>
      </c>
      <c r="I12" s="946"/>
      <c r="J12" s="977" t="s">
        <v>4119</v>
      </c>
      <c r="K12" s="946"/>
      <c r="M12" s="645" t="s">
        <v>4088</v>
      </c>
      <c r="N12" s="506"/>
      <c r="O12" s="622" t="s">
        <v>169</v>
      </c>
      <c r="P12" s="618" t="s">
        <v>4089</v>
      </c>
      <c r="Q12" s="619"/>
    </row>
    <row r="13" spans="1:17" x14ac:dyDescent="0.4">
      <c r="A13" s="653" t="s">
        <v>170</v>
      </c>
      <c r="B13" s="210" t="s">
        <v>812</v>
      </c>
      <c r="C13" s="200"/>
      <c r="D13" s="201"/>
      <c r="E13" s="201"/>
      <c r="F13" s="201"/>
      <c r="G13" s="201"/>
      <c r="H13" s="945" t="s">
        <v>4108</v>
      </c>
      <c r="I13" s="946"/>
      <c r="J13" s="977" t="s">
        <v>4120</v>
      </c>
      <c r="K13" s="946"/>
      <c r="M13" s="645" t="s">
        <v>4090</v>
      </c>
      <c r="N13" s="506"/>
      <c r="O13" s="622" t="s">
        <v>170</v>
      </c>
      <c r="P13" s="618"/>
      <c r="Q13" s="619"/>
    </row>
    <row r="14" spans="1:17" x14ac:dyDescent="0.4">
      <c r="A14" s="653" t="s">
        <v>299</v>
      </c>
      <c r="B14" s="210" t="s">
        <v>466</v>
      </c>
      <c r="C14" s="200"/>
      <c r="D14" s="201"/>
      <c r="E14" s="201"/>
      <c r="F14" s="201"/>
      <c r="G14" s="201"/>
      <c r="H14" s="945" t="s">
        <v>4109</v>
      </c>
      <c r="I14" s="946"/>
      <c r="J14" s="977" t="s">
        <v>4121</v>
      </c>
      <c r="K14" s="946"/>
      <c r="M14" s="645" t="s">
        <v>4091</v>
      </c>
      <c r="N14" s="506"/>
      <c r="O14" s="622" t="s">
        <v>299</v>
      </c>
      <c r="P14" s="618"/>
      <c r="Q14" s="619"/>
    </row>
    <row r="15" spans="1:17" x14ac:dyDescent="0.4">
      <c r="A15" s="653" t="s">
        <v>250</v>
      </c>
      <c r="B15" s="210" t="s">
        <v>467</v>
      </c>
      <c r="C15" s="591"/>
      <c r="D15" s="201"/>
      <c r="E15" s="201"/>
      <c r="F15" s="201"/>
      <c r="G15" s="201"/>
      <c r="H15" s="984" t="s">
        <v>4110</v>
      </c>
      <c r="I15" s="981"/>
      <c r="J15" s="980" t="s">
        <v>4122</v>
      </c>
      <c r="K15" s="981"/>
      <c r="M15" s="645" t="s">
        <v>4092</v>
      </c>
      <c r="N15" s="506"/>
      <c r="O15" s="622" t="s">
        <v>250</v>
      </c>
      <c r="P15" s="618"/>
      <c r="Q15" s="619"/>
    </row>
    <row r="16" spans="1:17" x14ac:dyDescent="0.4">
      <c r="A16" s="653" t="s">
        <v>251</v>
      </c>
      <c r="B16" s="660" t="s">
        <v>872</v>
      </c>
      <c r="C16" s="659"/>
      <c r="D16" s="804"/>
      <c r="E16" s="201"/>
      <c r="F16" s="201"/>
      <c r="G16" s="201"/>
      <c r="H16" s="945" t="s">
        <v>4111</v>
      </c>
      <c r="I16" s="946"/>
      <c r="J16" s="977" t="s">
        <v>4123</v>
      </c>
      <c r="K16" s="946"/>
      <c r="M16" s="642"/>
      <c r="N16" s="644"/>
      <c r="O16" s="622" t="s">
        <v>163</v>
      </c>
      <c r="P16" s="618" t="s">
        <v>872</v>
      </c>
      <c r="Q16" s="619" t="s">
        <v>933</v>
      </c>
    </row>
    <row r="17" spans="1:17" x14ac:dyDescent="0.4">
      <c r="A17" s="653" t="s">
        <v>252</v>
      </c>
      <c r="B17" s="207" t="s">
        <v>468</v>
      </c>
      <c r="C17" s="385"/>
      <c r="D17" s="385"/>
      <c r="E17" s="385"/>
      <c r="F17" s="385"/>
      <c r="G17" s="385"/>
      <c r="H17" s="1002" t="s">
        <v>4112</v>
      </c>
      <c r="I17" s="979"/>
      <c r="J17" s="978" t="s">
        <v>4124</v>
      </c>
      <c r="K17" s="979"/>
      <c r="M17" s="645" t="s">
        <v>4093</v>
      </c>
      <c r="N17" s="506"/>
      <c r="O17" s="622" t="s">
        <v>251</v>
      </c>
      <c r="P17" s="618"/>
      <c r="Q17" s="619"/>
    </row>
    <row r="18" spans="1:17" x14ac:dyDescent="0.4">
      <c r="A18" s="73"/>
      <c r="B18" s="384"/>
      <c r="C18" s="384"/>
      <c r="D18" s="384"/>
      <c r="E18" s="384"/>
      <c r="F18" s="384"/>
      <c r="G18" s="384"/>
      <c r="H18" s="383"/>
      <c r="I18" s="383"/>
      <c r="J18" s="386"/>
      <c r="M18" s="642"/>
      <c r="N18" s="506"/>
      <c r="O18" s="617"/>
      <c r="P18" s="618"/>
      <c r="Q18" s="619"/>
    </row>
    <row r="19" spans="1:17" x14ac:dyDescent="0.4">
      <c r="A19" s="73">
        <v>2</v>
      </c>
      <c r="B19" s="996" t="s">
        <v>624</v>
      </c>
      <c r="C19" s="997"/>
      <c r="D19" s="997"/>
      <c r="E19" s="531"/>
      <c r="F19" s="531"/>
      <c r="G19" s="531"/>
      <c r="H19" s="968" t="s">
        <v>469</v>
      </c>
      <c r="I19" s="969"/>
      <c r="J19" s="974"/>
      <c r="K19" s="969"/>
      <c r="M19" s="642"/>
      <c r="N19" s="506"/>
      <c r="O19" s="617"/>
      <c r="P19" s="618"/>
      <c r="Q19" s="619"/>
    </row>
    <row r="20" spans="1:17" x14ac:dyDescent="0.4">
      <c r="A20" s="653" t="s">
        <v>171</v>
      </c>
      <c r="B20" s="660"/>
      <c r="C20" s="661" t="s">
        <v>870</v>
      </c>
      <c r="D20" s="804"/>
      <c r="E20" s="201"/>
      <c r="F20" s="201"/>
      <c r="G20" s="201"/>
      <c r="H20" s="972" t="s">
        <v>4130</v>
      </c>
      <c r="I20" s="973"/>
      <c r="J20" s="976" t="s">
        <v>4125</v>
      </c>
      <c r="K20" s="973"/>
      <c r="M20" s="642"/>
      <c r="N20" s="506"/>
      <c r="O20" s="622" t="s">
        <v>171</v>
      </c>
      <c r="P20" s="618" t="s">
        <v>870</v>
      </c>
      <c r="Q20" s="619" t="s">
        <v>933</v>
      </c>
    </row>
    <row r="21" spans="1:17" x14ac:dyDescent="0.4">
      <c r="A21" s="653" t="s">
        <v>172</v>
      </c>
      <c r="B21" s="660"/>
      <c r="C21" s="661" t="s">
        <v>871</v>
      </c>
      <c r="D21" s="804"/>
      <c r="E21" s="201"/>
      <c r="F21" s="201"/>
      <c r="G21" s="201"/>
      <c r="H21" s="972" t="s">
        <v>4131</v>
      </c>
      <c r="I21" s="973"/>
      <c r="J21" s="976" t="s">
        <v>4126</v>
      </c>
      <c r="K21" s="973"/>
      <c r="M21" s="642"/>
      <c r="N21" s="506"/>
      <c r="O21" s="622" t="s">
        <v>172</v>
      </c>
      <c r="P21" s="618" t="s">
        <v>871</v>
      </c>
      <c r="Q21" s="619" t="s">
        <v>933</v>
      </c>
    </row>
    <row r="22" spans="1:17" x14ac:dyDescent="0.4">
      <c r="A22" s="653" t="s">
        <v>173</v>
      </c>
      <c r="B22" s="210" t="s">
        <v>4128</v>
      </c>
      <c r="C22" s="535"/>
      <c r="D22" s="201"/>
      <c r="E22" s="201"/>
      <c r="F22" s="201"/>
      <c r="G22" s="201"/>
      <c r="H22" s="970" t="s">
        <v>4132</v>
      </c>
      <c r="I22" s="971"/>
      <c r="J22" s="975" t="s">
        <v>4127</v>
      </c>
      <c r="K22" s="971"/>
      <c r="M22" s="645" t="s">
        <v>4094</v>
      </c>
      <c r="N22" s="506"/>
      <c r="O22" s="622" t="s">
        <v>173</v>
      </c>
      <c r="P22" s="618" t="s">
        <v>4095</v>
      </c>
      <c r="Q22" s="619"/>
    </row>
    <row r="23" spans="1:17" x14ac:dyDescent="0.4">
      <c r="A23" s="73"/>
      <c r="B23" s="422"/>
      <c r="C23" s="423"/>
      <c r="D23" s="262"/>
      <c r="E23" s="563"/>
      <c r="F23" s="563"/>
      <c r="G23" s="563"/>
      <c r="J23" s="421"/>
      <c r="M23" s="645"/>
      <c r="N23" s="644"/>
      <c r="O23" s="801"/>
      <c r="P23" s="802"/>
      <c r="Q23" s="803"/>
    </row>
    <row r="24" spans="1:17" ht="53.6" customHeight="1" x14ac:dyDescent="0.4">
      <c r="A24" s="653">
        <v>3</v>
      </c>
      <c r="B24" s="998" t="s">
        <v>4129</v>
      </c>
      <c r="C24" s="999"/>
      <c r="D24" s="999"/>
      <c r="E24" s="382"/>
      <c r="F24" s="382"/>
      <c r="G24" s="382"/>
      <c r="H24" s="805" t="s">
        <v>648</v>
      </c>
      <c r="I24" s="805" t="s">
        <v>868</v>
      </c>
      <c r="J24" s="805" t="s">
        <v>648</v>
      </c>
      <c r="K24" s="805" t="s">
        <v>868</v>
      </c>
      <c r="M24" s="645"/>
      <c r="N24" s="506"/>
      <c r="O24" s="622">
        <v>3</v>
      </c>
      <c r="P24" s="618" t="s">
        <v>4096</v>
      </c>
      <c r="Q24" s="619" t="s">
        <v>4097</v>
      </c>
    </row>
    <row r="25" spans="1:17" ht="15.45" customHeight="1" x14ac:dyDescent="0.4">
      <c r="A25" s="653" t="s">
        <v>182</v>
      </c>
      <c r="B25" s="208" t="s">
        <v>470</v>
      </c>
      <c r="C25" s="204"/>
      <c r="D25" s="385"/>
      <c r="E25" s="385"/>
      <c r="F25" s="385"/>
      <c r="G25" s="385"/>
      <c r="H25" s="806" t="s">
        <v>4133</v>
      </c>
      <c r="I25" s="808" t="s">
        <v>4134</v>
      </c>
      <c r="J25" s="806" t="s">
        <v>4135</v>
      </c>
      <c r="K25" s="808" t="s">
        <v>4136</v>
      </c>
      <c r="M25" s="645"/>
      <c r="N25" s="644"/>
      <c r="O25" s="622" t="s">
        <v>182</v>
      </c>
      <c r="P25" s="618"/>
      <c r="Q25" s="619" t="s">
        <v>4098</v>
      </c>
    </row>
    <row r="26" spans="1:17" x14ac:dyDescent="0.4">
      <c r="A26" s="73"/>
      <c r="B26" s="496"/>
      <c r="C26" s="497"/>
      <c r="D26" s="498"/>
      <c r="E26" s="564"/>
      <c r="F26" s="564"/>
      <c r="G26" s="564"/>
      <c r="H26" s="499"/>
      <c r="I26" s="499"/>
      <c r="J26" s="500"/>
      <c r="K26" s="500"/>
      <c r="M26" s="645"/>
      <c r="N26" s="506"/>
      <c r="O26" s="617"/>
      <c r="P26" s="618"/>
      <c r="Q26" s="619"/>
    </row>
    <row r="27" spans="1:17" x14ac:dyDescent="0.4">
      <c r="A27" s="73"/>
      <c r="B27" s="501"/>
      <c r="C27" s="392" t="s">
        <v>471</v>
      </c>
      <c r="D27" s="391"/>
      <c r="E27" s="391"/>
      <c r="F27" s="391"/>
      <c r="G27" s="391"/>
      <c r="H27" s="273"/>
      <c r="I27" s="273"/>
      <c r="J27" s="273"/>
      <c r="K27" s="273"/>
      <c r="M27" s="642"/>
      <c r="N27" s="506"/>
      <c r="O27" s="758"/>
      <c r="P27" s="618"/>
      <c r="Q27" s="619"/>
    </row>
    <row r="28" spans="1:17" x14ac:dyDescent="0.4">
      <c r="A28" s="73"/>
      <c r="B28" s="502"/>
      <c r="C28" s="503"/>
      <c r="D28" s="392" t="s">
        <v>472</v>
      </c>
      <c r="E28" s="392"/>
      <c r="F28" s="392"/>
      <c r="G28" s="392"/>
      <c r="H28" s="807" t="s">
        <v>4137</v>
      </c>
      <c r="I28" s="809" t="s">
        <v>4138</v>
      </c>
      <c r="J28" s="807" t="s">
        <v>4139</v>
      </c>
      <c r="K28" s="809" t="s">
        <v>4140</v>
      </c>
      <c r="M28" s="642"/>
      <c r="N28" s="506"/>
      <c r="O28" s="617"/>
      <c r="P28" s="618"/>
      <c r="Q28" s="619" t="s">
        <v>4098</v>
      </c>
    </row>
    <row r="29" spans="1:17" x14ac:dyDescent="0.4">
      <c r="A29" s="73"/>
      <c r="B29" s="502"/>
      <c r="C29" s="503"/>
      <c r="D29" s="231" t="s">
        <v>473</v>
      </c>
      <c r="E29" s="535"/>
      <c r="F29" s="535"/>
      <c r="G29" s="535"/>
      <c r="H29" s="807" t="s">
        <v>4141</v>
      </c>
      <c r="I29" s="809" t="s">
        <v>4142</v>
      </c>
      <c r="J29" s="807" t="s">
        <v>4143</v>
      </c>
      <c r="K29" s="809" t="s">
        <v>4144</v>
      </c>
      <c r="M29" s="642"/>
      <c r="N29" s="506"/>
      <c r="O29" s="617"/>
      <c r="P29" s="618"/>
      <c r="Q29" s="619" t="s">
        <v>4098</v>
      </c>
    </row>
    <row r="30" spans="1:17" x14ac:dyDescent="0.4">
      <c r="A30" s="73"/>
      <c r="B30" s="502"/>
      <c r="C30" s="503"/>
      <c r="D30" s="231" t="s">
        <v>474</v>
      </c>
      <c r="E30" s="535"/>
      <c r="F30" s="535"/>
      <c r="G30" s="535"/>
      <c r="H30" s="807" t="s">
        <v>4145</v>
      </c>
      <c r="I30" s="809" t="s">
        <v>4146</v>
      </c>
      <c r="J30" s="807" t="s">
        <v>4147</v>
      </c>
      <c r="K30" s="809" t="s">
        <v>4148</v>
      </c>
      <c r="M30" s="642"/>
      <c r="N30" s="506"/>
      <c r="O30" s="617"/>
      <c r="P30" s="618"/>
      <c r="Q30" s="619" t="s">
        <v>4098</v>
      </c>
    </row>
    <row r="31" spans="1:17" x14ac:dyDescent="0.4">
      <c r="A31" s="73"/>
      <c r="B31" s="502"/>
      <c r="C31" s="503"/>
      <c r="D31" s="231" t="s">
        <v>475</v>
      </c>
      <c r="E31" s="535"/>
      <c r="F31" s="535"/>
      <c r="G31" s="535"/>
      <c r="H31" s="807" t="s">
        <v>4149</v>
      </c>
      <c r="I31" s="809" t="s">
        <v>4150</v>
      </c>
      <c r="J31" s="807" t="s">
        <v>4151</v>
      </c>
      <c r="K31" s="809" t="s">
        <v>4152</v>
      </c>
      <c r="M31" s="642"/>
      <c r="N31" s="506"/>
      <c r="O31" s="617"/>
      <c r="P31" s="618"/>
      <c r="Q31" s="619" t="s">
        <v>4098</v>
      </c>
    </row>
    <row r="32" spans="1:17" x14ac:dyDescent="0.4">
      <c r="A32" s="73"/>
      <c r="B32" s="502"/>
      <c r="C32" s="503"/>
      <c r="D32" s="231" t="s">
        <v>476</v>
      </c>
      <c r="E32" s="535"/>
      <c r="F32" s="535"/>
      <c r="G32" s="535"/>
      <c r="H32" s="807" t="s">
        <v>4153</v>
      </c>
      <c r="I32" s="809" t="s">
        <v>4154</v>
      </c>
      <c r="J32" s="807" t="s">
        <v>4155</v>
      </c>
      <c r="K32" s="809" t="s">
        <v>4156</v>
      </c>
      <c r="M32" s="642"/>
      <c r="N32" s="506"/>
      <c r="O32" s="617"/>
      <c r="P32" s="618"/>
      <c r="Q32" s="619" t="s">
        <v>4098</v>
      </c>
    </row>
    <row r="33" spans="1:17" x14ac:dyDescent="0.4">
      <c r="A33" s="73"/>
      <c r="B33" s="502"/>
      <c r="C33" s="503"/>
      <c r="D33" s="231" t="s">
        <v>477</v>
      </c>
      <c r="E33" s="535"/>
      <c r="F33" s="535"/>
      <c r="G33" s="535"/>
      <c r="H33" s="807" t="s">
        <v>4157</v>
      </c>
      <c r="I33" s="809" t="s">
        <v>4158</v>
      </c>
      <c r="J33" s="807" t="s">
        <v>4159</v>
      </c>
      <c r="K33" s="809" t="s">
        <v>4160</v>
      </c>
      <c r="M33" s="643"/>
      <c r="N33" s="644"/>
      <c r="O33" s="617"/>
      <c r="P33" s="618"/>
      <c r="Q33" s="619" t="s">
        <v>4098</v>
      </c>
    </row>
    <row r="34" spans="1:17" x14ac:dyDescent="0.4">
      <c r="A34" s="73"/>
      <c r="B34" s="502"/>
      <c r="C34" s="503"/>
      <c r="D34" s="231" t="s">
        <v>478</v>
      </c>
      <c r="E34" s="535"/>
      <c r="F34" s="535"/>
      <c r="G34" s="535"/>
      <c r="H34" s="807" t="s">
        <v>4161</v>
      </c>
      <c r="I34" s="809" t="s">
        <v>4162</v>
      </c>
      <c r="J34" s="807" t="s">
        <v>4163</v>
      </c>
      <c r="K34" s="809" t="s">
        <v>4164</v>
      </c>
      <c r="M34" s="643"/>
      <c r="N34" s="644"/>
      <c r="O34" s="617"/>
      <c r="P34" s="618"/>
      <c r="Q34" s="619" t="s">
        <v>4098</v>
      </c>
    </row>
    <row r="35" spans="1:17" x14ac:dyDescent="0.4">
      <c r="A35" s="73"/>
      <c r="B35" s="502"/>
      <c r="C35" s="503"/>
      <c r="D35" s="231" t="s">
        <v>479</v>
      </c>
      <c r="E35" s="535"/>
      <c r="F35" s="535"/>
      <c r="G35" s="535"/>
      <c r="H35" s="807" t="s">
        <v>4165</v>
      </c>
      <c r="I35" s="809" t="s">
        <v>4166</v>
      </c>
      <c r="J35" s="807" t="s">
        <v>4167</v>
      </c>
      <c r="K35" s="809" t="s">
        <v>4168</v>
      </c>
      <c r="M35" s="645"/>
      <c r="N35" s="506"/>
      <c r="O35" s="617"/>
      <c r="P35" s="618"/>
      <c r="Q35" s="619" t="s">
        <v>4098</v>
      </c>
    </row>
    <row r="36" spans="1:17" x14ac:dyDescent="0.4">
      <c r="A36" s="73"/>
      <c r="B36" s="502"/>
      <c r="C36" s="503"/>
      <c r="D36" s="504" t="s">
        <v>480</v>
      </c>
      <c r="E36" s="504"/>
      <c r="F36" s="504"/>
      <c r="G36" s="504"/>
      <c r="H36" s="807" t="s">
        <v>4169</v>
      </c>
      <c r="I36" s="809" t="s">
        <v>4170</v>
      </c>
      <c r="J36" s="807" t="s">
        <v>4171</v>
      </c>
      <c r="K36" s="809" t="s">
        <v>4172</v>
      </c>
      <c r="M36" s="645"/>
      <c r="N36" s="506"/>
      <c r="O36" s="617"/>
      <c r="P36" s="618"/>
      <c r="Q36" s="619" t="s">
        <v>4098</v>
      </c>
    </row>
    <row r="37" spans="1:17" x14ac:dyDescent="0.4">
      <c r="A37" s="73"/>
      <c r="B37" s="502"/>
      <c r="C37" s="503"/>
      <c r="D37" s="256" t="s">
        <v>481</v>
      </c>
      <c r="E37" s="256"/>
      <c r="F37" s="256"/>
      <c r="G37" s="256"/>
      <c r="H37" s="807" t="s">
        <v>4173</v>
      </c>
      <c r="I37" s="809" t="s">
        <v>4174</v>
      </c>
      <c r="J37" s="807" t="s">
        <v>4175</v>
      </c>
      <c r="K37" s="809" t="s">
        <v>4176</v>
      </c>
      <c r="M37" s="645"/>
      <c r="N37" s="644"/>
      <c r="O37" s="617"/>
      <c r="P37" s="618"/>
      <c r="Q37" s="619" t="s">
        <v>4098</v>
      </c>
    </row>
    <row r="38" spans="1:17" x14ac:dyDescent="0.4">
      <c r="A38" s="73"/>
      <c r="B38" s="502"/>
      <c r="C38" s="503"/>
      <c r="D38" s="256" t="s">
        <v>482</v>
      </c>
      <c r="E38" s="256"/>
      <c r="F38" s="256"/>
      <c r="G38" s="256"/>
      <c r="H38" s="807" t="s">
        <v>4177</v>
      </c>
      <c r="I38" s="809" t="s">
        <v>4178</v>
      </c>
      <c r="J38" s="807" t="s">
        <v>4179</v>
      </c>
      <c r="K38" s="809" t="s">
        <v>4180</v>
      </c>
      <c r="M38" s="645"/>
      <c r="N38" s="644"/>
      <c r="O38" s="617"/>
      <c r="P38" s="618"/>
      <c r="Q38" s="619" t="s">
        <v>4098</v>
      </c>
    </row>
    <row r="39" spans="1:17" x14ac:dyDescent="0.4">
      <c r="A39" s="73"/>
      <c r="B39" s="502"/>
      <c r="C39" s="503"/>
      <c r="D39" s="256" t="s">
        <v>483</v>
      </c>
      <c r="E39" s="256"/>
      <c r="F39" s="256"/>
      <c r="G39" s="256"/>
      <c r="H39" s="807" t="s">
        <v>4181</v>
      </c>
      <c r="I39" s="809" t="s">
        <v>4182</v>
      </c>
      <c r="J39" s="807" t="s">
        <v>4183</v>
      </c>
      <c r="K39" s="809" t="s">
        <v>4184</v>
      </c>
      <c r="M39" s="645"/>
      <c r="N39" s="506"/>
      <c r="O39" s="617"/>
      <c r="P39" s="618"/>
      <c r="Q39" s="619" t="s">
        <v>4098</v>
      </c>
    </row>
    <row r="40" spans="1:17" x14ac:dyDescent="0.4">
      <c r="A40" s="73"/>
      <c r="B40" s="502"/>
      <c r="C40" s="503"/>
      <c r="D40" s="256" t="s">
        <v>484</v>
      </c>
      <c r="E40" s="256"/>
      <c r="F40" s="256"/>
      <c r="G40" s="256"/>
      <c r="H40" s="807" t="s">
        <v>4185</v>
      </c>
      <c r="I40" s="809" t="s">
        <v>4186</v>
      </c>
      <c r="J40" s="807" t="s">
        <v>4187</v>
      </c>
      <c r="K40" s="809" t="s">
        <v>4188</v>
      </c>
      <c r="M40" s="645"/>
      <c r="N40" s="506"/>
      <c r="O40" s="617"/>
      <c r="P40" s="618"/>
      <c r="Q40" s="619" t="s">
        <v>4098</v>
      </c>
    </row>
    <row r="41" spans="1:17" x14ac:dyDescent="0.4">
      <c r="A41" s="73"/>
      <c r="B41" s="502"/>
      <c r="C41" s="503"/>
      <c r="D41" s="256" t="s">
        <v>485</v>
      </c>
      <c r="E41" s="256"/>
      <c r="F41" s="256"/>
      <c r="G41" s="256"/>
      <c r="H41" s="807" t="s">
        <v>4189</v>
      </c>
      <c r="I41" s="809" t="s">
        <v>4190</v>
      </c>
      <c r="J41" s="807" t="s">
        <v>4191</v>
      </c>
      <c r="K41" s="809" t="s">
        <v>4192</v>
      </c>
      <c r="M41" s="645"/>
      <c r="N41" s="506"/>
      <c r="O41" s="617"/>
      <c r="P41" s="618"/>
      <c r="Q41" s="619" t="s">
        <v>4098</v>
      </c>
    </row>
    <row r="42" spans="1:17" x14ac:dyDescent="0.4">
      <c r="A42" s="73"/>
      <c r="B42" s="502"/>
      <c r="C42" s="503"/>
      <c r="D42" s="256" t="s">
        <v>486</v>
      </c>
      <c r="E42" s="256"/>
      <c r="F42" s="256"/>
      <c r="G42" s="256"/>
      <c r="H42" s="807" t="s">
        <v>4193</v>
      </c>
      <c r="I42" s="809" t="s">
        <v>4194</v>
      </c>
      <c r="J42" s="807" t="s">
        <v>4195</v>
      </c>
      <c r="K42" s="809" t="s">
        <v>4196</v>
      </c>
      <c r="M42" s="645"/>
      <c r="N42" s="506"/>
      <c r="O42" s="617"/>
      <c r="P42" s="618"/>
      <c r="Q42" s="619" t="s">
        <v>4098</v>
      </c>
    </row>
    <row r="43" spans="1:17" x14ac:dyDescent="0.4">
      <c r="A43" s="73"/>
      <c r="B43" s="502"/>
      <c r="C43" s="503"/>
      <c r="D43" s="256" t="s">
        <v>487</v>
      </c>
      <c r="E43" s="256"/>
      <c r="F43" s="256"/>
      <c r="G43" s="256"/>
      <c r="H43" s="807" t="s">
        <v>4197</v>
      </c>
      <c r="I43" s="809" t="s">
        <v>4198</v>
      </c>
      <c r="J43" s="807" t="s">
        <v>4199</v>
      </c>
      <c r="K43" s="809" t="s">
        <v>4200</v>
      </c>
      <c r="M43" s="645"/>
      <c r="N43" s="506"/>
      <c r="O43" s="617"/>
      <c r="P43" s="618"/>
      <c r="Q43" s="619" t="s">
        <v>4098</v>
      </c>
    </row>
    <row r="44" spans="1:17" x14ac:dyDescent="0.4">
      <c r="A44" s="73"/>
      <c r="B44" s="502"/>
      <c r="C44" s="503"/>
      <c r="D44" s="256" t="s">
        <v>488</v>
      </c>
      <c r="E44" s="256"/>
      <c r="F44" s="256"/>
      <c r="G44" s="256"/>
      <c r="H44" s="807" t="s">
        <v>4201</v>
      </c>
      <c r="I44" s="809" t="s">
        <v>4202</v>
      </c>
      <c r="J44" s="807" t="s">
        <v>4203</v>
      </c>
      <c r="K44" s="809" t="s">
        <v>4204</v>
      </c>
      <c r="M44" s="642"/>
      <c r="N44" s="506"/>
      <c r="O44" s="617"/>
      <c r="P44" s="618"/>
      <c r="Q44" s="619" t="s">
        <v>4098</v>
      </c>
    </row>
    <row r="45" spans="1:17" x14ac:dyDescent="0.4">
      <c r="A45" s="73"/>
      <c r="B45" s="502"/>
      <c r="C45" s="503"/>
      <c r="D45" s="256" t="s">
        <v>489</v>
      </c>
      <c r="E45" s="256"/>
      <c r="F45" s="256"/>
      <c r="G45" s="256"/>
      <c r="H45" s="807" t="s">
        <v>4205</v>
      </c>
      <c r="I45" s="809" t="s">
        <v>4206</v>
      </c>
      <c r="J45" s="807" t="s">
        <v>4207</v>
      </c>
      <c r="K45" s="809" t="s">
        <v>4208</v>
      </c>
      <c r="M45" s="645"/>
      <c r="N45" s="506"/>
      <c r="O45" s="617"/>
      <c r="P45" s="618"/>
      <c r="Q45" s="619" t="s">
        <v>4098</v>
      </c>
    </row>
    <row r="46" spans="1:17" x14ac:dyDescent="0.4">
      <c r="A46" s="73"/>
      <c r="B46" s="502"/>
      <c r="C46" s="503"/>
      <c r="D46" s="256" t="s">
        <v>490</v>
      </c>
      <c r="E46" s="256"/>
      <c r="F46" s="256"/>
      <c r="G46" s="256"/>
      <c r="H46" s="807" t="s">
        <v>4209</v>
      </c>
      <c r="I46" s="809" t="s">
        <v>4210</v>
      </c>
      <c r="J46" s="807" t="s">
        <v>4211</v>
      </c>
      <c r="K46" s="809" t="s">
        <v>4212</v>
      </c>
      <c r="M46" s="642"/>
      <c r="N46" s="506"/>
      <c r="O46" s="617"/>
      <c r="P46" s="618"/>
      <c r="Q46" s="619" t="s">
        <v>4098</v>
      </c>
    </row>
    <row r="47" spans="1:17" x14ac:dyDescent="0.4">
      <c r="A47" s="73"/>
      <c r="B47" s="502"/>
      <c r="C47" s="503"/>
      <c r="D47" s="256" t="s">
        <v>491</v>
      </c>
      <c r="E47" s="256"/>
      <c r="F47" s="256"/>
      <c r="G47" s="256"/>
      <c r="H47" s="807" t="s">
        <v>4213</v>
      </c>
      <c r="I47" s="809" t="s">
        <v>4214</v>
      </c>
      <c r="J47" s="807" t="s">
        <v>4215</v>
      </c>
      <c r="K47" s="809" t="s">
        <v>4216</v>
      </c>
      <c r="M47" s="642"/>
      <c r="N47" s="506"/>
      <c r="O47" s="617"/>
      <c r="P47" s="618"/>
      <c r="Q47" s="619" t="s">
        <v>4098</v>
      </c>
    </row>
    <row r="48" spans="1:17" x14ac:dyDescent="0.4">
      <c r="A48" s="73"/>
      <c r="B48" s="502"/>
      <c r="C48" s="503"/>
      <c r="D48" s="256" t="s">
        <v>492</v>
      </c>
      <c r="E48" s="256"/>
      <c r="F48" s="256"/>
      <c r="G48" s="256"/>
      <c r="H48" s="807" t="s">
        <v>4217</v>
      </c>
      <c r="I48" s="809" t="s">
        <v>4218</v>
      </c>
      <c r="J48" s="807" t="s">
        <v>4219</v>
      </c>
      <c r="K48" s="809" t="s">
        <v>4220</v>
      </c>
      <c r="M48" s="642"/>
      <c r="N48" s="506"/>
      <c r="O48" s="617"/>
      <c r="P48" s="618"/>
      <c r="Q48" s="619" t="s">
        <v>4098</v>
      </c>
    </row>
    <row r="49" spans="1:17" x14ac:dyDescent="0.4">
      <c r="A49" s="73"/>
      <c r="B49" s="502"/>
      <c r="C49" s="503"/>
      <c r="D49" s="256" t="s">
        <v>493</v>
      </c>
      <c r="E49" s="256"/>
      <c r="F49" s="256"/>
      <c r="G49" s="256"/>
      <c r="H49" s="807" t="s">
        <v>4221</v>
      </c>
      <c r="I49" s="809" t="s">
        <v>4222</v>
      </c>
      <c r="J49" s="807" t="s">
        <v>4223</v>
      </c>
      <c r="K49" s="809" t="s">
        <v>4224</v>
      </c>
      <c r="M49" s="643"/>
      <c r="N49" s="644"/>
      <c r="O49" s="617"/>
      <c r="P49" s="618"/>
      <c r="Q49" s="619" t="s">
        <v>4098</v>
      </c>
    </row>
    <row r="50" spans="1:17" x14ac:dyDescent="0.4">
      <c r="A50" s="73"/>
      <c r="B50" s="502"/>
      <c r="C50" s="503"/>
      <c r="D50" s="256" t="s">
        <v>494</v>
      </c>
      <c r="E50" s="256"/>
      <c r="F50" s="256"/>
      <c r="G50" s="256"/>
      <c r="H50" s="807" t="s">
        <v>4225</v>
      </c>
      <c r="I50" s="809" t="s">
        <v>4226</v>
      </c>
      <c r="J50" s="807" t="s">
        <v>4227</v>
      </c>
      <c r="K50" s="809" t="s">
        <v>4228</v>
      </c>
      <c r="M50" s="645"/>
      <c r="N50" s="506"/>
      <c r="O50" s="617"/>
      <c r="P50" s="618"/>
      <c r="Q50" s="619" t="s">
        <v>4098</v>
      </c>
    </row>
    <row r="51" spans="1:17" x14ac:dyDescent="0.4">
      <c r="A51" s="73"/>
      <c r="B51" s="502"/>
      <c r="C51" s="503"/>
      <c r="D51" s="256" t="s">
        <v>495</v>
      </c>
      <c r="E51" s="256"/>
      <c r="F51" s="256"/>
      <c r="G51" s="256"/>
      <c r="H51" s="807" t="s">
        <v>4229</v>
      </c>
      <c r="I51" s="809" t="s">
        <v>4230</v>
      </c>
      <c r="J51" s="807" t="s">
        <v>4231</v>
      </c>
      <c r="K51" s="809" t="s">
        <v>4232</v>
      </c>
      <c r="M51" s="645"/>
      <c r="N51" s="506"/>
      <c r="O51" s="617"/>
      <c r="P51" s="618"/>
      <c r="Q51" s="619" t="s">
        <v>4098</v>
      </c>
    </row>
    <row r="52" spans="1:17" x14ac:dyDescent="0.4">
      <c r="A52" s="73"/>
      <c r="B52" s="502"/>
      <c r="C52" s="503"/>
      <c r="D52" s="256" t="s">
        <v>496</v>
      </c>
      <c r="E52" s="256"/>
      <c r="F52" s="256"/>
      <c r="G52" s="256"/>
      <c r="H52" s="807" t="s">
        <v>4233</v>
      </c>
      <c r="I52" s="809" t="s">
        <v>4234</v>
      </c>
      <c r="J52" s="807" t="s">
        <v>4235</v>
      </c>
      <c r="K52" s="809" t="s">
        <v>4236</v>
      </c>
      <c r="M52" s="642"/>
      <c r="N52" s="506"/>
      <c r="O52" s="617"/>
      <c r="P52" s="618"/>
      <c r="Q52" s="619" t="s">
        <v>4098</v>
      </c>
    </row>
    <row r="53" spans="1:17" x14ac:dyDescent="0.4">
      <c r="A53" s="73"/>
      <c r="B53" s="502"/>
      <c r="C53" s="503"/>
      <c r="D53" s="256" t="s">
        <v>497</v>
      </c>
      <c r="E53" s="256"/>
      <c r="F53" s="256"/>
      <c r="G53" s="256"/>
      <c r="H53" s="807" t="s">
        <v>4237</v>
      </c>
      <c r="I53" s="809" t="s">
        <v>4238</v>
      </c>
      <c r="J53" s="807" t="s">
        <v>4239</v>
      </c>
      <c r="K53" s="809" t="s">
        <v>4240</v>
      </c>
      <c r="M53" s="645"/>
      <c r="N53" s="506"/>
      <c r="O53" s="617"/>
      <c r="P53" s="618"/>
      <c r="Q53" s="619" t="s">
        <v>4098</v>
      </c>
    </row>
    <row r="54" spans="1:17" x14ac:dyDescent="0.4">
      <c r="A54" s="73"/>
      <c r="B54" s="502"/>
      <c r="C54" s="503"/>
      <c r="D54" s="256" t="s">
        <v>498</v>
      </c>
      <c r="E54" s="256"/>
      <c r="F54" s="256"/>
      <c r="G54" s="256"/>
      <c r="H54" s="807" t="s">
        <v>4241</v>
      </c>
      <c r="I54" s="809" t="s">
        <v>4242</v>
      </c>
      <c r="J54" s="807" t="s">
        <v>4243</v>
      </c>
      <c r="K54" s="809" t="s">
        <v>4244</v>
      </c>
      <c r="M54" s="645"/>
      <c r="N54" s="644"/>
      <c r="O54" s="617"/>
      <c r="P54" s="618"/>
      <c r="Q54" s="619" t="s">
        <v>4098</v>
      </c>
    </row>
    <row r="55" spans="1:17" x14ac:dyDescent="0.4">
      <c r="A55" s="73"/>
      <c r="B55" s="502"/>
      <c r="C55" s="503"/>
      <c r="D55" s="256" t="s">
        <v>499</v>
      </c>
      <c r="E55" s="256"/>
      <c r="F55" s="256"/>
      <c r="G55" s="256"/>
      <c r="H55" s="807" t="s">
        <v>4245</v>
      </c>
      <c r="I55" s="809" t="s">
        <v>4246</v>
      </c>
      <c r="J55" s="807" t="s">
        <v>4247</v>
      </c>
      <c r="K55" s="809" t="s">
        <v>4248</v>
      </c>
      <c r="M55" s="642"/>
      <c r="N55" s="506"/>
      <c r="O55" s="617"/>
      <c r="P55" s="618"/>
      <c r="Q55" s="619" t="s">
        <v>4098</v>
      </c>
    </row>
    <row r="56" spans="1:17" x14ac:dyDescent="0.4">
      <c r="A56" s="73"/>
      <c r="B56" s="502"/>
      <c r="C56" s="503"/>
      <c r="D56" s="256" t="s">
        <v>500</v>
      </c>
      <c r="E56" s="256"/>
      <c r="F56" s="256"/>
      <c r="G56" s="256"/>
      <c r="H56" s="807" t="s">
        <v>4249</v>
      </c>
      <c r="I56" s="809" t="s">
        <v>4250</v>
      </c>
      <c r="J56" s="807" t="s">
        <v>4251</v>
      </c>
      <c r="K56" s="809" t="s">
        <v>4252</v>
      </c>
      <c r="M56" s="642"/>
      <c r="N56" s="506"/>
      <c r="O56" s="617"/>
      <c r="P56" s="618"/>
      <c r="Q56" s="619" t="s">
        <v>4098</v>
      </c>
    </row>
    <row r="57" spans="1:17" x14ac:dyDescent="0.4">
      <c r="A57" s="73"/>
      <c r="B57" s="502"/>
      <c r="C57" s="503"/>
      <c r="D57" s="256" t="s">
        <v>501</v>
      </c>
      <c r="E57" s="256"/>
      <c r="F57" s="256"/>
      <c r="G57" s="256"/>
      <c r="H57" s="807" t="s">
        <v>4253</v>
      </c>
      <c r="I57" s="809" t="s">
        <v>4254</v>
      </c>
      <c r="J57" s="807" t="s">
        <v>4255</v>
      </c>
      <c r="K57" s="809" t="s">
        <v>4256</v>
      </c>
      <c r="M57" s="645"/>
      <c r="N57" s="506"/>
      <c r="O57" s="617"/>
      <c r="P57" s="618"/>
      <c r="Q57" s="619" t="s">
        <v>4098</v>
      </c>
    </row>
    <row r="58" spans="1:17" x14ac:dyDescent="0.4">
      <c r="A58" s="73"/>
      <c r="B58" s="502"/>
      <c r="C58" s="503"/>
      <c r="D58" s="256" t="s">
        <v>502</v>
      </c>
      <c r="E58" s="256"/>
      <c r="F58" s="256"/>
      <c r="G58" s="256"/>
      <c r="H58" s="807" t="s">
        <v>4257</v>
      </c>
      <c r="I58" s="809" t="s">
        <v>4258</v>
      </c>
      <c r="J58" s="807" t="s">
        <v>4259</v>
      </c>
      <c r="K58" s="809" t="s">
        <v>4260</v>
      </c>
      <c r="M58" s="645"/>
      <c r="N58" s="506"/>
      <c r="O58" s="617"/>
      <c r="P58" s="618"/>
      <c r="Q58" s="619" t="s">
        <v>4098</v>
      </c>
    </row>
    <row r="59" spans="1:17" x14ac:dyDescent="0.4">
      <c r="A59" s="73"/>
      <c r="B59" s="502"/>
      <c r="C59" s="503"/>
      <c r="D59" s="256" t="s">
        <v>503</v>
      </c>
      <c r="E59" s="256"/>
      <c r="F59" s="256"/>
      <c r="G59" s="256"/>
      <c r="H59" s="807" t="s">
        <v>4261</v>
      </c>
      <c r="I59" s="809" t="s">
        <v>4262</v>
      </c>
      <c r="J59" s="807" t="s">
        <v>4263</v>
      </c>
      <c r="K59" s="809" t="s">
        <v>4264</v>
      </c>
      <c r="M59" s="642"/>
      <c r="N59" s="506"/>
      <c r="O59" s="617"/>
      <c r="P59" s="618"/>
      <c r="Q59" s="619" t="s">
        <v>4098</v>
      </c>
    </row>
    <row r="60" spans="1:17" x14ac:dyDescent="0.4">
      <c r="A60" s="73"/>
      <c r="B60" s="502"/>
      <c r="C60" s="503"/>
      <c r="D60" s="256" t="s">
        <v>504</v>
      </c>
      <c r="E60" s="256"/>
      <c r="F60" s="256"/>
      <c r="G60" s="256"/>
      <c r="H60" s="807" t="s">
        <v>4265</v>
      </c>
      <c r="I60" s="809" t="s">
        <v>4266</v>
      </c>
      <c r="J60" s="807" t="s">
        <v>4267</v>
      </c>
      <c r="K60" s="809" t="s">
        <v>4268</v>
      </c>
      <c r="M60" s="642"/>
      <c r="N60" s="506"/>
      <c r="O60" s="617"/>
      <c r="P60" s="618"/>
      <c r="Q60" s="619" t="s">
        <v>4098</v>
      </c>
    </row>
    <row r="61" spans="1:17" x14ac:dyDescent="0.4">
      <c r="A61" s="73"/>
      <c r="B61" s="502"/>
      <c r="C61" s="503"/>
      <c r="D61" s="256" t="s">
        <v>505</v>
      </c>
      <c r="E61" s="256"/>
      <c r="F61" s="256"/>
      <c r="G61" s="256"/>
      <c r="H61" s="807" t="s">
        <v>4269</v>
      </c>
      <c r="I61" s="809" t="s">
        <v>4270</v>
      </c>
      <c r="J61" s="807" t="s">
        <v>4271</v>
      </c>
      <c r="K61" s="809" t="s">
        <v>4272</v>
      </c>
      <c r="M61" s="642"/>
      <c r="N61" s="506"/>
      <c r="O61" s="617"/>
      <c r="P61" s="618"/>
      <c r="Q61" s="619" t="s">
        <v>4098</v>
      </c>
    </row>
    <row r="62" spans="1:17" x14ac:dyDescent="0.4">
      <c r="A62" s="73"/>
      <c r="B62" s="502"/>
      <c r="C62" s="503"/>
      <c r="D62" s="256" t="s">
        <v>506</v>
      </c>
      <c r="E62" s="256"/>
      <c r="F62" s="256"/>
      <c r="G62" s="256"/>
      <c r="H62" s="807" t="s">
        <v>4273</v>
      </c>
      <c r="I62" s="809" t="s">
        <v>4274</v>
      </c>
      <c r="J62" s="807" t="s">
        <v>4275</v>
      </c>
      <c r="K62" s="809" t="s">
        <v>4276</v>
      </c>
      <c r="M62" s="642"/>
      <c r="N62" s="506"/>
      <c r="O62" s="617"/>
      <c r="P62" s="618"/>
      <c r="Q62" s="619" t="s">
        <v>4098</v>
      </c>
    </row>
    <row r="63" spans="1:17" x14ac:dyDescent="0.4">
      <c r="A63" s="73"/>
      <c r="B63" s="502"/>
      <c r="C63" s="503"/>
      <c r="D63" s="256" t="s">
        <v>507</v>
      </c>
      <c r="E63" s="256"/>
      <c r="F63" s="256"/>
      <c r="G63" s="256"/>
      <c r="H63" s="807" t="s">
        <v>4277</v>
      </c>
      <c r="I63" s="809" t="s">
        <v>4278</v>
      </c>
      <c r="J63" s="807" t="s">
        <v>4279</v>
      </c>
      <c r="K63" s="809" t="s">
        <v>4280</v>
      </c>
      <c r="M63" s="642"/>
      <c r="N63" s="506"/>
      <c r="O63" s="617"/>
      <c r="P63" s="618"/>
      <c r="Q63" s="619" t="s">
        <v>4098</v>
      </c>
    </row>
    <row r="64" spans="1:17" x14ac:dyDescent="0.4">
      <c r="A64" s="73"/>
      <c r="B64" s="502"/>
      <c r="C64" s="503"/>
      <c r="D64" s="256" t="s">
        <v>508</v>
      </c>
      <c r="E64" s="256"/>
      <c r="F64" s="256"/>
      <c r="G64" s="256"/>
      <c r="H64" s="807" t="s">
        <v>4281</v>
      </c>
      <c r="I64" s="809" t="s">
        <v>4282</v>
      </c>
      <c r="J64" s="807" t="s">
        <v>4283</v>
      </c>
      <c r="K64" s="809" t="s">
        <v>4284</v>
      </c>
      <c r="M64" s="642"/>
      <c r="N64" s="506"/>
      <c r="O64" s="617"/>
      <c r="P64" s="618"/>
      <c r="Q64" s="619" t="s">
        <v>4098</v>
      </c>
    </row>
    <row r="65" spans="1:17" x14ac:dyDescent="0.4">
      <c r="A65" s="73"/>
      <c r="B65" s="502"/>
      <c r="C65" s="503"/>
      <c r="D65" s="256" t="s">
        <v>509</v>
      </c>
      <c r="E65" s="256"/>
      <c r="F65" s="256"/>
      <c r="G65" s="256"/>
      <c r="H65" s="807" t="s">
        <v>4285</v>
      </c>
      <c r="I65" s="809" t="s">
        <v>4286</v>
      </c>
      <c r="J65" s="807" t="s">
        <v>4287</v>
      </c>
      <c r="K65" s="809" t="s">
        <v>4288</v>
      </c>
      <c r="M65" s="642"/>
      <c r="N65" s="506"/>
      <c r="O65" s="617"/>
      <c r="P65" s="618"/>
      <c r="Q65" s="619" t="s">
        <v>4098</v>
      </c>
    </row>
    <row r="66" spans="1:17" x14ac:dyDescent="0.4">
      <c r="A66" s="73"/>
      <c r="B66" s="502"/>
      <c r="C66" s="503"/>
      <c r="D66" s="256" t="s">
        <v>510</v>
      </c>
      <c r="E66" s="256"/>
      <c r="F66" s="256"/>
      <c r="G66" s="256"/>
      <c r="H66" s="807" t="s">
        <v>4289</v>
      </c>
      <c r="I66" s="809" t="s">
        <v>4290</v>
      </c>
      <c r="J66" s="807" t="s">
        <v>4291</v>
      </c>
      <c r="K66" s="809" t="s">
        <v>4292</v>
      </c>
      <c r="M66" s="642"/>
      <c r="N66" s="644"/>
      <c r="O66" s="617"/>
      <c r="P66" s="618"/>
      <c r="Q66" s="619" t="s">
        <v>4098</v>
      </c>
    </row>
    <row r="67" spans="1:17" x14ac:dyDescent="0.4">
      <c r="A67" s="73"/>
      <c r="B67" s="502"/>
      <c r="C67" s="503"/>
      <c r="D67" s="256" t="s">
        <v>511</v>
      </c>
      <c r="E67" s="256"/>
      <c r="F67" s="256"/>
      <c r="G67" s="256"/>
      <c r="H67" s="807" t="s">
        <v>4293</v>
      </c>
      <c r="I67" s="809" t="s">
        <v>4294</v>
      </c>
      <c r="J67" s="807" t="s">
        <v>4295</v>
      </c>
      <c r="K67" s="809" t="s">
        <v>4296</v>
      </c>
      <c r="M67" s="642"/>
      <c r="N67" s="506"/>
      <c r="O67" s="617"/>
      <c r="P67" s="618"/>
      <c r="Q67" s="619" t="s">
        <v>4098</v>
      </c>
    </row>
    <row r="68" spans="1:17" x14ac:dyDescent="0.4">
      <c r="A68" s="73"/>
      <c r="B68" s="502"/>
      <c r="C68" s="503"/>
      <c r="D68" s="256" t="s">
        <v>512</v>
      </c>
      <c r="E68" s="256"/>
      <c r="F68" s="256"/>
      <c r="G68" s="256"/>
      <c r="H68" s="807" t="s">
        <v>4297</v>
      </c>
      <c r="I68" s="809" t="s">
        <v>4298</v>
      </c>
      <c r="J68" s="807" t="s">
        <v>4299</v>
      </c>
      <c r="K68" s="809" t="s">
        <v>4300</v>
      </c>
      <c r="M68" s="642"/>
      <c r="N68" s="506"/>
      <c r="O68" s="617"/>
      <c r="P68" s="618"/>
      <c r="Q68" s="619" t="s">
        <v>4098</v>
      </c>
    </row>
    <row r="69" spans="1:17" x14ac:dyDescent="0.4">
      <c r="A69" s="73"/>
      <c r="B69" s="502"/>
      <c r="C69" s="503"/>
      <c r="D69" s="256" t="s">
        <v>513</v>
      </c>
      <c r="E69" s="256"/>
      <c r="F69" s="256"/>
      <c r="G69" s="256"/>
      <c r="H69" s="807" t="s">
        <v>4301</v>
      </c>
      <c r="I69" s="809" t="s">
        <v>4302</v>
      </c>
      <c r="J69" s="807" t="s">
        <v>4303</v>
      </c>
      <c r="K69" s="809" t="s">
        <v>4304</v>
      </c>
      <c r="M69" s="642"/>
      <c r="N69" s="506"/>
      <c r="O69" s="617"/>
      <c r="P69" s="618"/>
      <c r="Q69" s="619" t="s">
        <v>4098</v>
      </c>
    </row>
    <row r="70" spans="1:17" x14ac:dyDescent="0.4">
      <c r="A70" s="73"/>
      <c r="B70" s="502"/>
      <c r="C70" s="503"/>
      <c r="D70" s="256" t="s">
        <v>514</v>
      </c>
      <c r="E70" s="256"/>
      <c r="F70" s="256"/>
      <c r="G70" s="256"/>
      <c r="H70" s="807" t="s">
        <v>4305</v>
      </c>
      <c r="I70" s="809" t="s">
        <v>4306</v>
      </c>
      <c r="J70" s="807" t="s">
        <v>4307</v>
      </c>
      <c r="K70" s="809" t="s">
        <v>4308</v>
      </c>
      <c r="M70" s="642"/>
      <c r="N70" s="506"/>
      <c r="O70" s="617"/>
      <c r="P70" s="618"/>
      <c r="Q70" s="619" t="s">
        <v>4098</v>
      </c>
    </row>
    <row r="71" spans="1:17" x14ac:dyDescent="0.4">
      <c r="A71" s="73"/>
      <c r="B71" s="502"/>
      <c r="C71" s="503"/>
      <c r="D71" s="256" t="s">
        <v>515</v>
      </c>
      <c r="E71" s="256"/>
      <c r="F71" s="256"/>
      <c r="G71" s="256"/>
      <c r="H71" s="807" t="s">
        <v>4309</v>
      </c>
      <c r="I71" s="809" t="s">
        <v>4310</v>
      </c>
      <c r="J71" s="807" t="s">
        <v>4311</v>
      </c>
      <c r="K71" s="809" t="s">
        <v>4312</v>
      </c>
      <c r="M71" s="642"/>
      <c r="N71" s="506"/>
      <c r="O71" s="617"/>
      <c r="P71" s="618"/>
      <c r="Q71" s="619" t="s">
        <v>4098</v>
      </c>
    </row>
    <row r="72" spans="1:17" x14ac:dyDescent="0.4">
      <c r="A72" s="73"/>
      <c r="B72" s="502"/>
      <c r="C72" s="503"/>
      <c r="D72" s="256" t="s">
        <v>516</v>
      </c>
      <c r="E72" s="256"/>
      <c r="F72" s="256"/>
      <c r="G72" s="256"/>
      <c r="H72" s="807" t="s">
        <v>4313</v>
      </c>
      <c r="I72" s="809" t="s">
        <v>4314</v>
      </c>
      <c r="J72" s="807" t="s">
        <v>4315</v>
      </c>
      <c r="K72" s="809" t="s">
        <v>4316</v>
      </c>
      <c r="M72" s="642"/>
      <c r="N72" s="506"/>
      <c r="O72" s="617"/>
      <c r="P72" s="618"/>
      <c r="Q72" s="619" t="s">
        <v>4098</v>
      </c>
    </row>
    <row r="73" spans="1:17" x14ac:dyDescent="0.4">
      <c r="A73" s="73"/>
      <c r="B73" s="502"/>
      <c r="C73" s="503"/>
      <c r="D73" s="256" t="s">
        <v>517</v>
      </c>
      <c r="E73" s="256"/>
      <c r="F73" s="256"/>
      <c r="G73" s="256"/>
      <c r="H73" s="807" t="s">
        <v>4317</v>
      </c>
      <c r="I73" s="809" t="s">
        <v>4318</v>
      </c>
      <c r="J73" s="807" t="s">
        <v>4319</v>
      </c>
      <c r="K73" s="809" t="s">
        <v>4320</v>
      </c>
      <c r="M73" s="642"/>
      <c r="N73" s="644"/>
      <c r="O73" s="617"/>
      <c r="P73" s="618"/>
      <c r="Q73" s="619" t="s">
        <v>4098</v>
      </c>
    </row>
    <row r="74" spans="1:17" x14ac:dyDescent="0.4">
      <c r="A74" s="73"/>
      <c r="B74" s="502"/>
      <c r="C74" s="503"/>
      <c r="D74" s="256" t="s">
        <v>518</v>
      </c>
      <c r="E74" s="256"/>
      <c r="F74" s="256"/>
      <c r="G74" s="256"/>
      <c r="H74" s="807" t="s">
        <v>4321</v>
      </c>
      <c r="I74" s="809" t="s">
        <v>4322</v>
      </c>
      <c r="J74" s="807" t="s">
        <v>4323</v>
      </c>
      <c r="K74" s="809" t="s">
        <v>4324</v>
      </c>
      <c r="M74" s="642"/>
      <c r="N74" s="506"/>
      <c r="O74" s="617"/>
      <c r="P74" s="618"/>
      <c r="Q74" s="619" t="s">
        <v>4098</v>
      </c>
    </row>
    <row r="75" spans="1:17" x14ac:dyDescent="0.4">
      <c r="A75" s="73"/>
      <c r="B75" s="502"/>
      <c r="C75" s="503"/>
      <c r="D75" s="256" t="s">
        <v>519</v>
      </c>
      <c r="E75" s="256"/>
      <c r="F75" s="256"/>
      <c r="G75" s="256"/>
      <c r="H75" s="807" t="s">
        <v>4325</v>
      </c>
      <c r="I75" s="809" t="s">
        <v>4326</v>
      </c>
      <c r="J75" s="807" t="s">
        <v>4327</v>
      </c>
      <c r="K75" s="809" t="s">
        <v>4328</v>
      </c>
      <c r="M75" s="642"/>
      <c r="N75" s="506"/>
      <c r="O75" s="617"/>
      <c r="P75" s="618"/>
      <c r="Q75" s="619" t="s">
        <v>4098</v>
      </c>
    </row>
    <row r="76" spans="1:17" x14ac:dyDescent="0.4">
      <c r="A76" s="73"/>
      <c r="B76" s="502"/>
      <c r="C76" s="503"/>
      <c r="D76" s="256" t="s">
        <v>520</v>
      </c>
      <c r="E76" s="256"/>
      <c r="F76" s="256"/>
      <c r="G76" s="256"/>
      <c r="H76" s="807" t="s">
        <v>4329</v>
      </c>
      <c r="I76" s="809" t="s">
        <v>4330</v>
      </c>
      <c r="J76" s="807" t="s">
        <v>4331</v>
      </c>
      <c r="K76" s="809" t="s">
        <v>4332</v>
      </c>
      <c r="M76" s="642"/>
      <c r="N76" s="506"/>
      <c r="O76" s="617"/>
      <c r="P76" s="618"/>
      <c r="Q76" s="619" t="s">
        <v>4098</v>
      </c>
    </row>
    <row r="77" spans="1:17" x14ac:dyDescent="0.4">
      <c r="A77" s="73"/>
      <c r="B77" s="502"/>
      <c r="C77" s="503"/>
      <c r="D77" s="256" t="s">
        <v>521</v>
      </c>
      <c r="E77" s="256"/>
      <c r="F77" s="256"/>
      <c r="G77" s="256"/>
      <c r="H77" s="807" t="s">
        <v>4333</v>
      </c>
      <c r="I77" s="809" t="s">
        <v>4334</v>
      </c>
      <c r="J77" s="807" t="s">
        <v>4335</v>
      </c>
      <c r="K77" s="809" t="s">
        <v>4336</v>
      </c>
      <c r="M77" s="642"/>
      <c r="N77" s="506"/>
      <c r="O77" s="617"/>
      <c r="P77" s="618"/>
      <c r="Q77" s="619" t="s">
        <v>4098</v>
      </c>
    </row>
    <row r="78" spans="1:17" x14ac:dyDescent="0.4">
      <c r="A78" s="73"/>
      <c r="B78" s="502"/>
      <c r="C78" s="503"/>
      <c r="D78" s="256" t="s">
        <v>522</v>
      </c>
      <c r="E78" s="256"/>
      <c r="F78" s="256"/>
      <c r="G78" s="256"/>
      <c r="H78" s="807" t="s">
        <v>4337</v>
      </c>
      <c r="I78" s="809" t="s">
        <v>4338</v>
      </c>
      <c r="J78" s="807" t="s">
        <v>4339</v>
      </c>
      <c r="K78" s="809" t="s">
        <v>4340</v>
      </c>
      <c r="M78" s="642"/>
      <c r="N78" s="506"/>
      <c r="O78" s="617"/>
      <c r="P78" s="618"/>
      <c r="Q78" s="619" t="s">
        <v>4098</v>
      </c>
    </row>
    <row r="79" spans="1:17" x14ac:dyDescent="0.4">
      <c r="A79" s="73"/>
      <c r="B79" s="502"/>
      <c r="C79" s="503"/>
      <c r="D79" s="256" t="s">
        <v>523</v>
      </c>
      <c r="E79" s="256"/>
      <c r="F79" s="256"/>
      <c r="G79" s="256"/>
      <c r="H79" s="807" t="s">
        <v>4341</v>
      </c>
      <c r="I79" s="809" t="s">
        <v>4342</v>
      </c>
      <c r="J79" s="807" t="s">
        <v>4343</v>
      </c>
      <c r="K79" s="809" t="s">
        <v>4344</v>
      </c>
      <c r="M79" s="642"/>
      <c r="N79" s="506"/>
      <c r="O79" s="617"/>
      <c r="P79" s="618"/>
      <c r="Q79" s="619" t="s">
        <v>4098</v>
      </c>
    </row>
    <row r="80" spans="1:17" x14ac:dyDescent="0.4">
      <c r="A80" s="73"/>
      <c r="B80" s="502"/>
      <c r="C80" s="503"/>
      <c r="D80" s="256" t="s">
        <v>524</v>
      </c>
      <c r="E80" s="256"/>
      <c r="F80" s="256"/>
      <c r="G80" s="256"/>
      <c r="H80" s="807" t="s">
        <v>4345</v>
      </c>
      <c r="I80" s="809" t="s">
        <v>4346</v>
      </c>
      <c r="J80" s="807" t="s">
        <v>4347</v>
      </c>
      <c r="K80" s="809" t="s">
        <v>4348</v>
      </c>
      <c r="M80" s="642"/>
      <c r="N80" s="506"/>
      <c r="O80" s="617"/>
      <c r="P80" s="618"/>
      <c r="Q80" s="619" t="s">
        <v>4098</v>
      </c>
    </row>
    <row r="81" spans="1:17" x14ac:dyDescent="0.4">
      <c r="A81" s="73"/>
      <c r="B81" s="502"/>
      <c r="C81" s="503"/>
      <c r="D81" s="256" t="s">
        <v>525</v>
      </c>
      <c r="E81" s="256"/>
      <c r="F81" s="256"/>
      <c r="G81" s="256"/>
      <c r="H81" s="807" t="s">
        <v>4349</v>
      </c>
      <c r="I81" s="809" t="s">
        <v>4350</v>
      </c>
      <c r="J81" s="807" t="s">
        <v>4351</v>
      </c>
      <c r="K81" s="809" t="s">
        <v>4352</v>
      </c>
      <c r="M81" s="642"/>
      <c r="N81" s="506"/>
      <c r="O81" s="617"/>
      <c r="P81" s="618"/>
      <c r="Q81" s="619" t="s">
        <v>4098</v>
      </c>
    </row>
    <row r="82" spans="1:17" x14ac:dyDescent="0.4">
      <c r="A82" s="73"/>
      <c r="B82" s="502"/>
      <c r="C82" s="503"/>
      <c r="D82" s="256" t="s">
        <v>526</v>
      </c>
      <c r="E82" s="256"/>
      <c r="F82" s="256"/>
      <c r="G82" s="256"/>
      <c r="H82" s="807" t="s">
        <v>4353</v>
      </c>
      <c r="I82" s="809" t="s">
        <v>4354</v>
      </c>
      <c r="J82" s="807" t="s">
        <v>4355</v>
      </c>
      <c r="K82" s="809" t="s">
        <v>4356</v>
      </c>
      <c r="M82" s="642"/>
      <c r="N82" s="506"/>
      <c r="O82" s="617"/>
      <c r="P82" s="618"/>
      <c r="Q82" s="619" t="s">
        <v>4098</v>
      </c>
    </row>
    <row r="83" spans="1:17" x14ac:dyDescent="0.4">
      <c r="A83" s="73"/>
      <c r="B83" s="502"/>
      <c r="C83" s="503"/>
      <c r="D83" s="256" t="s">
        <v>527</v>
      </c>
      <c r="E83" s="256"/>
      <c r="F83" s="256"/>
      <c r="G83" s="256"/>
      <c r="H83" s="807" t="s">
        <v>4357</v>
      </c>
      <c r="I83" s="809" t="s">
        <v>4358</v>
      </c>
      <c r="J83" s="807" t="s">
        <v>4359</v>
      </c>
      <c r="K83" s="809" t="s">
        <v>4360</v>
      </c>
      <c r="M83" s="642"/>
      <c r="N83" s="506"/>
      <c r="O83" s="617"/>
      <c r="P83" s="618"/>
      <c r="Q83" s="619" t="s">
        <v>4098</v>
      </c>
    </row>
    <row r="84" spans="1:17" x14ac:dyDescent="0.4">
      <c r="A84" s="73"/>
      <c r="B84" s="502"/>
      <c r="C84" s="503"/>
      <c r="D84" s="256" t="s">
        <v>528</v>
      </c>
      <c r="E84" s="256"/>
      <c r="F84" s="256"/>
      <c r="G84" s="256"/>
      <c r="H84" s="807" t="s">
        <v>4361</v>
      </c>
      <c r="I84" s="809" t="s">
        <v>4362</v>
      </c>
      <c r="J84" s="807" t="s">
        <v>4363</v>
      </c>
      <c r="K84" s="809" t="s">
        <v>4364</v>
      </c>
      <c r="M84" s="642"/>
      <c r="N84" s="506"/>
      <c r="O84" s="617"/>
      <c r="P84" s="618"/>
      <c r="Q84" s="619" t="s">
        <v>4098</v>
      </c>
    </row>
    <row r="85" spans="1:17" x14ac:dyDescent="0.4">
      <c r="A85" s="73"/>
      <c r="B85" s="502"/>
      <c r="C85" s="503"/>
      <c r="D85" s="256" t="s">
        <v>529</v>
      </c>
      <c r="E85" s="256"/>
      <c r="F85" s="256"/>
      <c r="G85" s="256"/>
      <c r="H85" s="807" t="s">
        <v>4365</v>
      </c>
      <c r="I85" s="809" t="s">
        <v>4366</v>
      </c>
      <c r="J85" s="807" t="s">
        <v>4367</v>
      </c>
      <c r="K85" s="809" t="s">
        <v>4368</v>
      </c>
      <c r="M85" s="642"/>
      <c r="N85" s="506"/>
      <c r="O85" s="617"/>
      <c r="P85" s="618"/>
      <c r="Q85" s="619" t="s">
        <v>4098</v>
      </c>
    </row>
    <row r="86" spans="1:17" x14ac:dyDescent="0.4">
      <c r="A86" s="73"/>
      <c r="B86" s="502"/>
      <c r="C86" s="503"/>
      <c r="D86" s="256" t="s">
        <v>530</v>
      </c>
      <c r="E86" s="256"/>
      <c r="F86" s="256"/>
      <c r="G86" s="256"/>
      <c r="H86" s="807" t="s">
        <v>4369</v>
      </c>
      <c r="I86" s="809" t="s">
        <v>4370</v>
      </c>
      <c r="J86" s="807" t="s">
        <v>4371</v>
      </c>
      <c r="K86" s="809" t="s">
        <v>4372</v>
      </c>
      <c r="M86" s="642"/>
      <c r="N86" s="506"/>
      <c r="O86" s="617"/>
      <c r="P86" s="618"/>
      <c r="Q86" s="619" t="s">
        <v>4098</v>
      </c>
    </row>
    <row r="87" spans="1:17" x14ac:dyDescent="0.4">
      <c r="A87" s="73"/>
      <c r="B87" s="502"/>
      <c r="C87" s="503"/>
      <c r="D87" s="256" t="s">
        <v>531</v>
      </c>
      <c r="E87" s="256"/>
      <c r="F87" s="256"/>
      <c r="G87" s="256"/>
      <c r="H87" s="807" t="s">
        <v>4373</v>
      </c>
      <c r="I87" s="809" t="s">
        <v>4374</v>
      </c>
      <c r="J87" s="807" t="s">
        <v>4375</v>
      </c>
      <c r="K87" s="809" t="s">
        <v>4376</v>
      </c>
      <c r="M87" s="642"/>
      <c r="N87" s="506"/>
      <c r="O87" s="617"/>
      <c r="P87" s="618"/>
      <c r="Q87" s="619" t="s">
        <v>4098</v>
      </c>
    </row>
    <row r="88" spans="1:17" x14ac:dyDescent="0.4">
      <c r="A88" s="73"/>
      <c r="B88" s="502"/>
      <c r="C88" s="503"/>
      <c r="D88" s="256" t="s">
        <v>532</v>
      </c>
      <c r="E88" s="256"/>
      <c r="F88" s="256"/>
      <c r="G88" s="256"/>
      <c r="H88" s="807" t="s">
        <v>4377</v>
      </c>
      <c r="I88" s="809" t="s">
        <v>4378</v>
      </c>
      <c r="J88" s="807" t="s">
        <v>4379</v>
      </c>
      <c r="K88" s="809" t="s">
        <v>4380</v>
      </c>
      <c r="M88" s="642"/>
      <c r="N88" s="506"/>
      <c r="O88" s="617"/>
      <c r="P88" s="618"/>
      <c r="Q88" s="619" t="s">
        <v>4098</v>
      </c>
    </row>
    <row r="89" spans="1:17" x14ac:dyDescent="0.4">
      <c r="A89" s="73"/>
      <c r="B89" s="502"/>
      <c r="C89" s="503"/>
      <c r="D89" s="256" t="s">
        <v>533</v>
      </c>
      <c r="E89" s="256"/>
      <c r="F89" s="256"/>
      <c r="G89" s="256"/>
      <c r="H89" s="807" t="s">
        <v>4381</v>
      </c>
      <c r="I89" s="809" t="s">
        <v>4382</v>
      </c>
      <c r="J89" s="807" t="s">
        <v>4383</v>
      </c>
      <c r="K89" s="809" t="s">
        <v>4384</v>
      </c>
      <c r="M89" s="642"/>
      <c r="N89" s="506"/>
      <c r="O89" s="617"/>
      <c r="P89" s="618"/>
      <c r="Q89" s="619" t="s">
        <v>4098</v>
      </c>
    </row>
    <row r="90" spans="1:17" x14ac:dyDescent="0.4">
      <c r="A90" s="73"/>
      <c r="B90" s="502"/>
      <c r="C90" s="503"/>
      <c r="D90" s="256" t="s">
        <v>534</v>
      </c>
      <c r="E90" s="256"/>
      <c r="F90" s="256"/>
      <c r="G90" s="256"/>
      <c r="H90" s="807" t="s">
        <v>4385</v>
      </c>
      <c r="I90" s="809" t="s">
        <v>4386</v>
      </c>
      <c r="J90" s="807" t="s">
        <v>4387</v>
      </c>
      <c r="K90" s="809" t="s">
        <v>4388</v>
      </c>
      <c r="M90" s="642"/>
      <c r="N90" s="506"/>
      <c r="O90" s="617"/>
      <c r="P90" s="618"/>
      <c r="Q90" s="619" t="s">
        <v>4098</v>
      </c>
    </row>
    <row r="91" spans="1:17" x14ac:dyDescent="0.4">
      <c r="A91" s="73"/>
      <c r="B91" s="502"/>
      <c r="C91" s="503"/>
      <c r="D91" s="256" t="s">
        <v>535</v>
      </c>
      <c r="E91" s="256"/>
      <c r="F91" s="256"/>
      <c r="G91" s="256"/>
      <c r="H91" s="807" t="s">
        <v>4389</v>
      </c>
      <c r="I91" s="809" t="s">
        <v>4390</v>
      </c>
      <c r="J91" s="807" t="s">
        <v>4391</v>
      </c>
      <c r="K91" s="809" t="s">
        <v>4392</v>
      </c>
      <c r="M91" s="642"/>
      <c r="N91" s="506"/>
      <c r="O91" s="617"/>
      <c r="P91" s="618"/>
      <c r="Q91" s="619" t="s">
        <v>4098</v>
      </c>
    </row>
    <row r="92" spans="1:17" x14ac:dyDescent="0.4">
      <c r="A92" s="73"/>
      <c r="B92" s="502"/>
      <c r="C92" s="503"/>
      <c r="D92" s="256" t="s">
        <v>536</v>
      </c>
      <c r="E92" s="256"/>
      <c r="F92" s="256"/>
      <c r="G92" s="256"/>
      <c r="H92" s="807" t="s">
        <v>4393</v>
      </c>
      <c r="I92" s="809" t="s">
        <v>4394</v>
      </c>
      <c r="J92" s="807" t="s">
        <v>4395</v>
      </c>
      <c r="K92" s="809" t="s">
        <v>4396</v>
      </c>
      <c r="M92" s="642"/>
      <c r="N92" s="506"/>
      <c r="O92" s="617"/>
      <c r="P92" s="618"/>
      <c r="Q92" s="619" t="s">
        <v>4098</v>
      </c>
    </row>
    <row r="93" spans="1:17" x14ac:dyDescent="0.4">
      <c r="A93" s="73"/>
      <c r="B93" s="502"/>
      <c r="C93" s="503"/>
      <c r="D93" s="256" t="s">
        <v>537</v>
      </c>
      <c r="E93" s="256"/>
      <c r="F93" s="256"/>
      <c r="G93" s="256"/>
      <c r="H93" s="807" t="s">
        <v>4397</v>
      </c>
      <c r="I93" s="809" t="s">
        <v>4398</v>
      </c>
      <c r="J93" s="807" t="s">
        <v>4399</v>
      </c>
      <c r="K93" s="809" t="s">
        <v>4400</v>
      </c>
      <c r="M93" s="642"/>
      <c r="N93" s="506"/>
      <c r="O93" s="617"/>
      <c r="P93" s="618"/>
      <c r="Q93" s="619" t="s">
        <v>4098</v>
      </c>
    </row>
    <row r="94" spans="1:17" x14ac:dyDescent="0.4">
      <c r="A94" s="73"/>
      <c r="B94" s="502"/>
      <c r="C94" s="503"/>
      <c r="D94" s="256" t="s">
        <v>538</v>
      </c>
      <c r="E94" s="256"/>
      <c r="F94" s="256"/>
      <c r="G94" s="256"/>
      <c r="H94" s="807" t="s">
        <v>4401</v>
      </c>
      <c r="I94" s="809" t="s">
        <v>4402</v>
      </c>
      <c r="J94" s="807" t="s">
        <v>4403</v>
      </c>
      <c r="K94" s="809" t="s">
        <v>4404</v>
      </c>
      <c r="M94" s="642"/>
      <c r="N94" s="506"/>
      <c r="O94" s="617"/>
      <c r="P94" s="618"/>
      <c r="Q94" s="619" t="s">
        <v>4098</v>
      </c>
    </row>
    <row r="95" spans="1:17" x14ac:dyDescent="0.4">
      <c r="A95" s="73"/>
      <c r="B95" s="502"/>
      <c r="C95" s="503"/>
      <c r="D95" s="256" t="s">
        <v>539</v>
      </c>
      <c r="E95" s="256"/>
      <c r="F95" s="256"/>
      <c r="G95" s="256"/>
      <c r="H95" s="807" t="s">
        <v>4405</v>
      </c>
      <c r="I95" s="809" t="s">
        <v>4406</v>
      </c>
      <c r="J95" s="807" t="s">
        <v>4407</v>
      </c>
      <c r="K95" s="809" t="s">
        <v>4408</v>
      </c>
      <c r="M95" s="642"/>
      <c r="N95" s="506"/>
      <c r="O95" s="617"/>
      <c r="P95" s="618"/>
      <c r="Q95" s="619" t="s">
        <v>4098</v>
      </c>
    </row>
    <row r="96" spans="1:17" x14ac:dyDescent="0.4">
      <c r="A96" s="73"/>
      <c r="B96" s="502"/>
      <c r="C96" s="503"/>
      <c r="D96" s="256" t="s">
        <v>540</v>
      </c>
      <c r="E96" s="256"/>
      <c r="F96" s="256"/>
      <c r="G96" s="256"/>
      <c r="H96" s="807" t="s">
        <v>4409</v>
      </c>
      <c r="I96" s="809" t="s">
        <v>4410</v>
      </c>
      <c r="J96" s="807" t="s">
        <v>4411</v>
      </c>
      <c r="K96" s="809" t="s">
        <v>4412</v>
      </c>
      <c r="M96" s="642"/>
      <c r="N96" s="506"/>
      <c r="O96" s="617"/>
      <c r="P96" s="618"/>
      <c r="Q96" s="619" t="s">
        <v>4098</v>
      </c>
    </row>
    <row r="97" spans="1:17" x14ac:dyDescent="0.4">
      <c r="A97" s="73"/>
      <c r="B97" s="502"/>
      <c r="C97" s="503"/>
      <c r="D97" s="256" t="s">
        <v>541</v>
      </c>
      <c r="E97" s="256"/>
      <c r="F97" s="256"/>
      <c r="G97" s="256"/>
      <c r="H97" s="807" t="s">
        <v>4413</v>
      </c>
      <c r="I97" s="809" t="s">
        <v>4414</v>
      </c>
      <c r="J97" s="807" t="s">
        <v>4415</v>
      </c>
      <c r="K97" s="809" t="s">
        <v>4416</v>
      </c>
      <c r="M97" s="642"/>
      <c r="N97" s="506"/>
      <c r="O97" s="617"/>
      <c r="P97" s="618"/>
      <c r="Q97" s="619" t="s">
        <v>4098</v>
      </c>
    </row>
    <row r="98" spans="1:17" x14ac:dyDescent="0.4">
      <c r="A98" s="73"/>
      <c r="B98" s="502"/>
      <c r="C98" s="503"/>
      <c r="D98" s="256" t="s">
        <v>542</v>
      </c>
      <c r="E98" s="256"/>
      <c r="F98" s="256"/>
      <c r="G98" s="256"/>
      <c r="H98" s="807" t="s">
        <v>4417</v>
      </c>
      <c r="I98" s="809" t="s">
        <v>4418</v>
      </c>
      <c r="J98" s="807" t="s">
        <v>4419</v>
      </c>
      <c r="K98" s="809" t="s">
        <v>4420</v>
      </c>
      <c r="M98" s="642"/>
      <c r="N98" s="506"/>
      <c r="O98" s="617"/>
      <c r="P98" s="618"/>
      <c r="Q98" s="619" t="s">
        <v>4098</v>
      </c>
    </row>
    <row r="99" spans="1:17" x14ac:dyDescent="0.4">
      <c r="A99" s="73"/>
      <c r="B99" s="502"/>
      <c r="C99" s="503"/>
      <c r="D99" s="256" t="s">
        <v>543</v>
      </c>
      <c r="E99" s="256"/>
      <c r="F99" s="256"/>
      <c r="G99" s="256"/>
      <c r="H99" s="807" t="s">
        <v>4421</v>
      </c>
      <c r="I99" s="809" t="s">
        <v>4422</v>
      </c>
      <c r="J99" s="807" t="s">
        <v>4423</v>
      </c>
      <c r="K99" s="809" t="s">
        <v>4424</v>
      </c>
      <c r="M99" s="642"/>
      <c r="N99" s="506"/>
      <c r="O99" s="617"/>
      <c r="P99" s="618"/>
      <c r="Q99" s="619" t="s">
        <v>4098</v>
      </c>
    </row>
    <row r="100" spans="1:17" x14ac:dyDescent="0.4">
      <c r="A100" s="73"/>
      <c r="B100" s="502"/>
      <c r="C100" s="503"/>
      <c r="D100" s="256" t="s">
        <v>544</v>
      </c>
      <c r="E100" s="256"/>
      <c r="F100" s="256"/>
      <c r="G100" s="256"/>
      <c r="H100" s="807" t="s">
        <v>4425</v>
      </c>
      <c r="I100" s="809" t="s">
        <v>4426</v>
      </c>
      <c r="J100" s="807" t="s">
        <v>4427</v>
      </c>
      <c r="K100" s="809" t="s">
        <v>4428</v>
      </c>
      <c r="M100" s="642"/>
      <c r="N100" s="506"/>
      <c r="O100" s="617"/>
      <c r="P100" s="618"/>
      <c r="Q100" s="619" t="s">
        <v>4098</v>
      </c>
    </row>
    <row r="101" spans="1:17" x14ac:dyDescent="0.4">
      <c r="A101" s="73"/>
      <c r="B101" s="502"/>
      <c r="C101" s="503"/>
      <c r="D101" s="256" t="s">
        <v>545</v>
      </c>
      <c r="E101" s="256"/>
      <c r="F101" s="256"/>
      <c r="G101" s="256"/>
      <c r="H101" s="807" t="s">
        <v>4429</v>
      </c>
      <c r="I101" s="809" t="s">
        <v>4430</v>
      </c>
      <c r="J101" s="807" t="s">
        <v>4431</v>
      </c>
      <c r="K101" s="809" t="s">
        <v>4432</v>
      </c>
      <c r="M101" s="642"/>
      <c r="N101" s="506"/>
      <c r="O101" s="617"/>
      <c r="P101" s="618"/>
      <c r="Q101" s="619" t="s">
        <v>4098</v>
      </c>
    </row>
    <row r="102" spans="1:17" x14ac:dyDescent="0.4">
      <c r="A102" s="73"/>
      <c r="B102" s="502"/>
      <c r="C102" s="503"/>
      <c r="D102" s="256" t="s">
        <v>546</v>
      </c>
      <c r="E102" s="256"/>
      <c r="F102" s="256"/>
      <c r="G102" s="256"/>
      <c r="H102" s="807" t="s">
        <v>4433</v>
      </c>
      <c r="I102" s="809" t="s">
        <v>4434</v>
      </c>
      <c r="J102" s="807" t="s">
        <v>4435</v>
      </c>
      <c r="K102" s="809" t="s">
        <v>4436</v>
      </c>
      <c r="M102" s="642"/>
      <c r="N102" s="506"/>
      <c r="O102" s="617"/>
      <c r="P102" s="618"/>
      <c r="Q102" s="619" t="s">
        <v>4098</v>
      </c>
    </row>
    <row r="103" spans="1:17" x14ac:dyDescent="0.4">
      <c r="A103" s="73"/>
      <c r="B103" s="502"/>
      <c r="C103" s="503"/>
      <c r="D103" s="256" t="s">
        <v>547</v>
      </c>
      <c r="E103" s="256"/>
      <c r="F103" s="256"/>
      <c r="G103" s="256"/>
      <c r="H103" s="807" t="s">
        <v>4437</v>
      </c>
      <c r="I103" s="809" t="s">
        <v>4438</v>
      </c>
      <c r="J103" s="807" t="s">
        <v>4439</v>
      </c>
      <c r="K103" s="809" t="s">
        <v>4440</v>
      </c>
      <c r="M103" s="642"/>
      <c r="N103" s="506"/>
      <c r="O103" s="617"/>
      <c r="P103" s="618"/>
      <c r="Q103" s="619" t="s">
        <v>4098</v>
      </c>
    </row>
    <row r="104" spans="1:17" x14ac:dyDescent="0.4">
      <c r="A104" s="73"/>
      <c r="B104" s="502"/>
      <c r="C104" s="503"/>
      <c r="D104" s="256" t="s">
        <v>548</v>
      </c>
      <c r="E104" s="256"/>
      <c r="F104" s="256"/>
      <c r="G104" s="256"/>
      <c r="H104" s="807" t="s">
        <v>4441</v>
      </c>
      <c r="I104" s="809" t="s">
        <v>4442</v>
      </c>
      <c r="J104" s="807" t="s">
        <v>4443</v>
      </c>
      <c r="K104" s="809" t="s">
        <v>4444</v>
      </c>
      <c r="M104" s="642"/>
      <c r="N104" s="506"/>
      <c r="O104" s="617"/>
      <c r="P104" s="618"/>
      <c r="Q104" s="619" t="s">
        <v>4098</v>
      </c>
    </row>
    <row r="105" spans="1:17" x14ac:dyDescent="0.4">
      <c r="A105" s="73"/>
      <c r="B105" s="502"/>
      <c r="C105" s="503"/>
      <c r="D105" s="256" t="s">
        <v>549</v>
      </c>
      <c r="E105" s="256"/>
      <c r="F105" s="256"/>
      <c r="G105" s="256"/>
      <c r="H105" s="807" t="s">
        <v>4445</v>
      </c>
      <c r="I105" s="809" t="s">
        <v>4446</v>
      </c>
      <c r="J105" s="807" t="s">
        <v>4447</v>
      </c>
      <c r="K105" s="809" t="s">
        <v>4448</v>
      </c>
      <c r="M105" s="642"/>
      <c r="N105" s="506"/>
      <c r="O105" s="617"/>
      <c r="P105" s="618"/>
      <c r="Q105" s="619" t="s">
        <v>4098</v>
      </c>
    </row>
    <row r="106" spans="1:17" x14ac:dyDescent="0.4">
      <c r="A106" s="73"/>
      <c r="B106" s="502"/>
      <c r="C106" s="503"/>
      <c r="D106" s="256" t="s">
        <v>550</v>
      </c>
      <c r="E106" s="256"/>
      <c r="F106" s="256"/>
      <c r="G106" s="256"/>
      <c r="H106" s="807" t="s">
        <v>4449</v>
      </c>
      <c r="I106" s="809" t="s">
        <v>4450</v>
      </c>
      <c r="J106" s="807" t="s">
        <v>4451</v>
      </c>
      <c r="K106" s="809" t="s">
        <v>4452</v>
      </c>
      <c r="M106" s="642"/>
      <c r="N106" s="506"/>
      <c r="O106" s="617"/>
      <c r="P106" s="618"/>
      <c r="Q106" s="619" t="s">
        <v>4098</v>
      </c>
    </row>
    <row r="107" spans="1:17" x14ac:dyDescent="0.4">
      <c r="A107" s="73"/>
      <c r="B107" s="502"/>
      <c r="C107" s="503"/>
      <c r="D107" s="256" t="s">
        <v>551</v>
      </c>
      <c r="E107" s="256"/>
      <c r="F107" s="256"/>
      <c r="G107" s="256"/>
      <c r="H107" s="807" t="s">
        <v>4453</v>
      </c>
      <c r="I107" s="809" t="s">
        <v>4454</v>
      </c>
      <c r="J107" s="807" t="s">
        <v>4455</v>
      </c>
      <c r="K107" s="809" t="s">
        <v>4456</v>
      </c>
      <c r="M107" s="642"/>
      <c r="N107" s="506"/>
      <c r="O107" s="617"/>
      <c r="P107" s="618"/>
      <c r="Q107" s="619" t="s">
        <v>4098</v>
      </c>
    </row>
    <row r="108" spans="1:17" x14ac:dyDescent="0.4">
      <c r="A108" s="73"/>
      <c r="B108" s="502"/>
      <c r="C108" s="503"/>
      <c r="D108" s="256" t="s">
        <v>552</v>
      </c>
      <c r="E108" s="256"/>
      <c r="F108" s="256"/>
      <c r="G108" s="256"/>
      <c r="H108" s="807" t="s">
        <v>4457</v>
      </c>
      <c r="I108" s="809" t="s">
        <v>4458</v>
      </c>
      <c r="J108" s="807" t="s">
        <v>4459</v>
      </c>
      <c r="K108" s="809" t="s">
        <v>4460</v>
      </c>
      <c r="M108" s="642"/>
      <c r="N108" s="506"/>
      <c r="O108" s="617"/>
      <c r="P108" s="618"/>
      <c r="Q108" s="619" t="s">
        <v>4098</v>
      </c>
    </row>
    <row r="109" spans="1:17" x14ac:dyDescent="0.4">
      <c r="A109" s="73"/>
      <c r="B109" s="502"/>
      <c r="C109" s="503"/>
      <c r="D109" s="256" t="s">
        <v>553</v>
      </c>
      <c r="E109" s="256"/>
      <c r="F109" s="256"/>
      <c r="G109" s="256"/>
      <c r="H109" s="807" t="s">
        <v>4461</v>
      </c>
      <c r="I109" s="809" t="s">
        <v>4462</v>
      </c>
      <c r="J109" s="807" t="s">
        <v>4463</v>
      </c>
      <c r="K109" s="809" t="s">
        <v>4464</v>
      </c>
      <c r="M109" s="642"/>
      <c r="N109" s="506"/>
      <c r="O109" s="617"/>
      <c r="P109" s="618"/>
      <c r="Q109" s="619" t="s">
        <v>4098</v>
      </c>
    </row>
    <row r="110" spans="1:17" x14ac:dyDescent="0.4">
      <c r="A110" s="73"/>
      <c r="B110" s="502"/>
      <c r="C110" s="503"/>
      <c r="D110" s="256" t="s">
        <v>554</v>
      </c>
      <c r="E110" s="256"/>
      <c r="F110" s="256"/>
      <c r="G110" s="256"/>
      <c r="H110" s="807" t="s">
        <v>4465</v>
      </c>
      <c r="I110" s="809" t="s">
        <v>4466</v>
      </c>
      <c r="J110" s="807" t="s">
        <v>4467</v>
      </c>
      <c r="K110" s="809" t="s">
        <v>4468</v>
      </c>
      <c r="M110" s="642"/>
      <c r="N110" s="506"/>
      <c r="O110" s="617"/>
      <c r="P110" s="618"/>
      <c r="Q110" s="619" t="s">
        <v>4098</v>
      </c>
    </row>
    <row r="111" spans="1:17" x14ac:dyDescent="0.4">
      <c r="A111" s="73"/>
      <c r="B111" s="502"/>
      <c r="C111" s="503"/>
      <c r="D111" s="256" t="s">
        <v>555</v>
      </c>
      <c r="E111" s="256"/>
      <c r="F111" s="256"/>
      <c r="G111" s="256"/>
      <c r="H111" s="807" t="s">
        <v>4469</v>
      </c>
      <c r="I111" s="809" t="s">
        <v>4470</v>
      </c>
      <c r="J111" s="807" t="s">
        <v>4471</v>
      </c>
      <c r="K111" s="809" t="s">
        <v>4472</v>
      </c>
      <c r="M111" s="642"/>
      <c r="N111" s="506"/>
      <c r="O111" s="617"/>
      <c r="P111" s="618"/>
      <c r="Q111" s="619" t="s">
        <v>4098</v>
      </c>
    </row>
    <row r="112" spans="1:17" x14ac:dyDescent="0.4">
      <c r="A112" s="73"/>
      <c r="B112" s="502"/>
      <c r="C112" s="503"/>
      <c r="D112" s="256" t="s">
        <v>556</v>
      </c>
      <c r="E112" s="256"/>
      <c r="F112" s="256"/>
      <c r="G112" s="256"/>
      <c r="H112" s="807" t="s">
        <v>4473</v>
      </c>
      <c r="I112" s="809" t="s">
        <v>4474</v>
      </c>
      <c r="J112" s="807" t="s">
        <v>4475</v>
      </c>
      <c r="K112" s="809" t="s">
        <v>4476</v>
      </c>
      <c r="M112" s="642"/>
      <c r="N112" s="506"/>
      <c r="O112" s="617"/>
      <c r="P112" s="618"/>
      <c r="Q112" s="619" t="s">
        <v>4098</v>
      </c>
    </row>
    <row r="113" spans="1:17" x14ac:dyDescent="0.4">
      <c r="A113" s="73"/>
      <c r="B113" s="502"/>
      <c r="C113" s="503"/>
      <c r="D113" s="256" t="s">
        <v>557</v>
      </c>
      <c r="E113" s="256"/>
      <c r="F113" s="256"/>
      <c r="G113" s="256"/>
      <c r="H113" s="807" t="s">
        <v>4477</v>
      </c>
      <c r="I113" s="809" t="s">
        <v>4478</v>
      </c>
      <c r="J113" s="807" t="s">
        <v>4479</v>
      </c>
      <c r="K113" s="809" t="s">
        <v>4480</v>
      </c>
      <c r="M113" s="642"/>
      <c r="N113" s="506"/>
      <c r="O113" s="617"/>
      <c r="P113" s="618"/>
      <c r="Q113" s="619" t="s">
        <v>4098</v>
      </c>
    </row>
    <row r="114" spans="1:17" x14ac:dyDescent="0.4">
      <c r="A114" s="73"/>
      <c r="B114" s="502"/>
      <c r="C114" s="503"/>
      <c r="D114" s="256" t="s">
        <v>558</v>
      </c>
      <c r="E114" s="256"/>
      <c r="F114" s="256"/>
      <c r="G114" s="256"/>
      <c r="H114" s="807" t="s">
        <v>4481</v>
      </c>
      <c r="I114" s="809" t="s">
        <v>4482</v>
      </c>
      <c r="J114" s="807" t="s">
        <v>4483</v>
      </c>
      <c r="K114" s="809" t="s">
        <v>4484</v>
      </c>
      <c r="M114" s="642"/>
      <c r="N114" s="506"/>
      <c r="O114" s="617"/>
      <c r="P114" s="618"/>
      <c r="Q114" s="619" t="s">
        <v>4098</v>
      </c>
    </row>
    <row r="115" spans="1:17" x14ac:dyDescent="0.4">
      <c r="A115" s="73"/>
      <c r="B115" s="502"/>
      <c r="C115" s="503"/>
      <c r="D115" s="256" t="s">
        <v>559</v>
      </c>
      <c r="E115" s="256"/>
      <c r="F115" s="256"/>
      <c r="G115" s="256"/>
      <c r="H115" s="807" t="s">
        <v>4485</v>
      </c>
      <c r="I115" s="809" t="s">
        <v>4486</v>
      </c>
      <c r="J115" s="807" t="s">
        <v>4487</v>
      </c>
      <c r="K115" s="809" t="s">
        <v>4488</v>
      </c>
      <c r="M115" s="642"/>
      <c r="N115" s="506"/>
      <c r="O115" s="617"/>
      <c r="P115" s="618"/>
      <c r="Q115" s="619" t="s">
        <v>4098</v>
      </c>
    </row>
    <row r="116" spans="1:17" x14ac:dyDescent="0.4">
      <c r="A116" s="73"/>
      <c r="B116" s="502"/>
      <c r="C116" s="503"/>
      <c r="D116" s="256" t="s">
        <v>560</v>
      </c>
      <c r="E116" s="256"/>
      <c r="F116" s="256"/>
      <c r="G116" s="256"/>
      <c r="H116" s="807" t="s">
        <v>4489</v>
      </c>
      <c r="I116" s="809" t="s">
        <v>4490</v>
      </c>
      <c r="J116" s="807" t="s">
        <v>4491</v>
      </c>
      <c r="K116" s="809" t="s">
        <v>4492</v>
      </c>
      <c r="M116" s="642"/>
      <c r="N116" s="506"/>
      <c r="O116" s="617"/>
      <c r="P116" s="618"/>
      <c r="Q116" s="619" t="s">
        <v>4098</v>
      </c>
    </row>
    <row r="117" spans="1:17" x14ac:dyDescent="0.4">
      <c r="A117" s="73"/>
      <c r="B117" s="502"/>
      <c r="C117" s="503"/>
      <c r="D117" s="256" t="s">
        <v>561</v>
      </c>
      <c r="E117" s="256"/>
      <c r="F117" s="256"/>
      <c r="G117" s="256"/>
      <c r="H117" s="807" t="s">
        <v>4493</v>
      </c>
      <c r="I117" s="809" t="s">
        <v>4494</v>
      </c>
      <c r="J117" s="807" t="s">
        <v>4495</v>
      </c>
      <c r="K117" s="809" t="s">
        <v>4496</v>
      </c>
      <c r="M117" s="642"/>
      <c r="N117" s="506"/>
      <c r="O117" s="617"/>
      <c r="P117" s="618"/>
      <c r="Q117" s="619" t="s">
        <v>4098</v>
      </c>
    </row>
    <row r="118" spans="1:17" x14ac:dyDescent="0.4">
      <c r="A118" s="73"/>
      <c r="B118" s="502"/>
      <c r="C118" s="503"/>
      <c r="D118" s="256" t="s">
        <v>562</v>
      </c>
      <c r="E118" s="256"/>
      <c r="F118" s="256"/>
      <c r="G118" s="256"/>
      <c r="H118" s="807" t="s">
        <v>4497</v>
      </c>
      <c r="I118" s="809" t="s">
        <v>4498</v>
      </c>
      <c r="J118" s="807" t="s">
        <v>4499</v>
      </c>
      <c r="K118" s="809" t="s">
        <v>4500</v>
      </c>
      <c r="M118" s="642"/>
      <c r="N118" s="506"/>
      <c r="O118" s="617"/>
      <c r="P118" s="618"/>
      <c r="Q118" s="619" t="s">
        <v>4098</v>
      </c>
    </row>
    <row r="119" spans="1:17" x14ac:dyDescent="0.4">
      <c r="A119" s="73"/>
      <c r="B119" s="502"/>
      <c r="C119" s="503"/>
      <c r="D119" s="256" t="s">
        <v>563</v>
      </c>
      <c r="E119" s="256"/>
      <c r="F119" s="256"/>
      <c r="G119" s="256"/>
      <c r="H119" s="807" t="s">
        <v>4501</v>
      </c>
      <c r="I119" s="809" t="s">
        <v>4502</v>
      </c>
      <c r="J119" s="807" t="s">
        <v>4503</v>
      </c>
      <c r="K119" s="809" t="s">
        <v>4504</v>
      </c>
      <c r="M119" s="642"/>
      <c r="N119" s="506"/>
      <c r="O119" s="617"/>
      <c r="P119" s="618"/>
      <c r="Q119" s="619" t="s">
        <v>4098</v>
      </c>
    </row>
    <row r="120" spans="1:17" x14ac:dyDescent="0.4">
      <c r="A120" s="73"/>
      <c r="B120" s="502"/>
      <c r="C120" s="503"/>
      <c r="D120" s="256" t="s">
        <v>564</v>
      </c>
      <c r="E120" s="256"/>
      <c r="F120" s="256"/>
      <c r="G120" s="256"/>
      <c r="H120" s="807" t="s">
        <v>4505</v>
      </c>
      <c r="I120" s="809" t="s">
        <v>4506</v>
      </c>
      <c r="J120" s="807" t="s">
        <v>4507</v>
      </c>
      <c r="K120" s="809" t="s">
        <v>4508</v>
      </c>
      <c r="M120" s="642"/>
      <c r="N120" s="506"/>
      <c r="O120" s="617"/>
      <c r="P120" s="618"/>
      <c r="Q120" s="619" t="s">
        <v>4098</v>
      </c>
    </row>
    <row r="121" spans="1:17" x14ac:dyDescent="0.4">
      <c r="A121" s="73"/>
      <c r="B121" s="502"/>
      <c r="C121" s="503"/>
      <c r="D121" s="256" t="s">
        <v>565</v>
      </c>
      <c r="E121" s="256"/>
      <c r="F121" s="256"/>
      <c r="G121" s="256"/>
      <c r="H121" s="807" t="s">
        <v>4509</v>
      </c>
      <c r="I121" s="809" t="s">
        <v>4510</v>
      </c>
      <c r="J121" s="807" t="s">
        <v>4511</v>
      </c>
      <c r="K121" s="809" t="s">
        <v>4512</v>
      </c>
      <c r="M121" s="642"/>
      <c r="N121" s="506"/>
      <c r="O121" s="617"/>
      <c r="P121" s="618"/>
      <c r="Q121" s="619" t="s">
        <v>4098</v>
      </c>
    </row>
    <row r="122" spans="1:17" x14ac:dyDescent="0.4">
      <c r="A122" s="73"/>
      <c r="B122" s="502"/>
      <c r="C122" s="503"/>
      <c r="D122" s="256" t="s">
        <v>566</v>
      </c>
      <c r="E122" s="256"/>
      <c r="F122" s="256"/>
      <c r="G122" s="256"/>
      <c r="H122" s="807" t="s">
        <v>4513</v>
      </c>
      <c r="I122" s="809" t="s">
        <v>4514</v>
      </c>
      <c r="J122" s="807" t="s">
        <v>4515</v>
      </c>
      <c r="K122" s="809" t="s">
        <v>4516</v>
      </c>
      <c r="M122" s="642"/>
      <c r="N122" s="506"/>
      <c r="O122" s="617"/>
      <c r="P122" s="618"/>
      <c r="Q122" s="619" t="s">
        <v>4098</v>
      </c>
    </row>
    <row r="123" spans="1:17" x14ac:dyDescent="0.4">
      <c r="A123" s="73"/>
      <c r="B123" s="502"/>
      <c r="C123" s="503"/>
      <c r="D123" s="256" t="s">
        <v>567</v>
      </c>
      <c r="E123" s="256"/>
      <c r="F123" s="256"/>
      <c r="G123" s="256"/>
      <c r="H123" s="807" t="s">
        <v>4517</v>
      </c>
      <c r="I123" s="809" t="s">
        <v>4518</v>
      </c>
      <c r="J123" s="807" t="s">
        <v>4519</v>
      </c>
      <c r="K123" s="809" t="s">
        <v>4520</v>
      </c>
      <c r="M123" s="642"/>
      <c r="N123" s="506"/>
      <c r="O123" s="617"/>
      <c r="P123" s="618"/>
      <c r="Q123" s="619" t="s">
        <v>4098</v>
      </c>
    </row>
    <row r="124" spans="1:17" x14ac:dyDescent="0.4">
      <c r="A124" s="73"/>
      <c r="B124" s="502"/>
      <c r="C124" s="503"/>
      <c r="D124" s="256" t="s">
        <v>568</v>
      </c>
      <c r="E124" s="256"/>
      <c r="F124" s="256"/>
      <c r="G124" s="256"/>
      <c r="H124" s="807" t="s">
        <v>4521</v>
      </c>
      <c r="I124" s="809" t="s">
        <v>4522</v>
      </c>
      <c r="J124" s="807" t="s">
        <v>4523</v>
      </c>
      <c r="K124" s="809" t="s">
        <v>4524</v>
      </c>
      <c r="M124" s="642"/>
      <c r="N124" s="506"/>
      <c r="O124" s="617"/>
      <c r="P124" s="618"/>
      <c r="Q124" s="619" t="s">
        <v>4098</v>
      </c>
    </row>
    <row r="125" spans="1:17" x14ac:dyDescent="0.4">
      <c r="A125" s="73"/>
      <c r="B125" s="502"/>
      <c r="C125" s="503"/>
      <c r="D125" s="256" t="s">
        <v>569</v>
      </c>
      <c r="E125" s="256"/>
      <c r="F125" s="256"/>
      <c r="G125" s="256"/>
      <c r="H125" s="807" t="s">
        <v>4525</v>
      </c>
      <c r="I125" s="809" t="s">
        <v>4526</v>
      </c>
      <c r="J125" s="807" t="s">
        <v>4527</v>
      </c>
      <c r="K125" s="809" t="s">
        <v>4528</v>
      </c>
      <c r="M125" s="642"/>
      <c r="N125" s="506"/>
      <c r="O125" s="617"/>
      <c r="P125" s="618"/>
      <c r="Q125" s="619" t="s">
        <v>4098</v>
      </c>
    </row>
    <row r="126" spans="1:17" x14ac:dyDescent="0.4">
      <c r="A126" s="73"/>
      <c r="B126" s="502"/>
      <c r="C126" s="503"/>
      <c r="D126" s="256" t="s">
        <v>570</v>
      </c>
      <c r="E126" s="256"/>
      <c r="F126" s="256"/>
      <c r="G126" s="256"/>
      <c r="H126" s="807" t="s">
        <v>4529</v>
      </c>
      <c r="I126" s="809" t="s">
        <v>4530</v>
      </c>
      <c r="J126" s="807" t="s">
        <v>4531</v>
      </c>
      <c r="K126" s="809" t="s">
        <v>4532</v>
      </c>
      <c r="M126" s="642"/>
      <c r="N126" s="506"/>
      <c r="O126" s="617"/>
      <c r="P126" s="618"/>
      <c r="Q126" s="619" t="s">
        <v>4098</v>
      </c>
    </row>
    <row r="127" spans="1:17" x14ac:dyDescent="0.4">
      <c r="A127" s="73"/>
      <c r="B127" s="502"/>
      <c r="C127" s="503"/>
      <c r="D127" s="256" t="s">
        <v>571</v>
      </c>
      <c r="E127" s="256"/>
      <c r="F127" s="256"/>
      <c r="G127" s="256"/>
      <c r="H127" s="807" t="s">
        <v>4533</v>
      </c>
      <c r="I127" s="809" t="s">
        <v>4534</v>
      </c>
      <c r="J127" s="807" t="s">
        <v>4535</v>
      </c>
      <c r="K127" s="809" t="s">
        <v>4536</v>
      </c>
      <c r="M127" s="642"/>
      <c r="N127" s="506"/>
      <c r="O127" s="617"/>
      <c r="P127" s="618"/>
      <c r="Q127" s="619" t="s">
        <v>4098</v>
      </c>
    </row>
    <row r="128" spans="1:17" x14ac:dyDescent="0.4">
      <c r="A128" s="73"/>
      <c r="B128" s="502"/>
      <c r="C128" s="503"/>
      <c r="D128" s="256" t="s">
        <v>572</v>
      </c>
      <c r="E128" s="256"/>
      <c r="F128" s="256"/>
      <c r="G128" s="256"/>
      <c r="H128" s="807" t="s">
        <v>4537</v>
      </c>
      <c r="I128" s="809" t="s">
        <v>4538</v>
      </c>
      <c r="J128" s="807" t="s">
        <v>4539</v>
      </c>
      <c r="K128" s="809" t="s">
        <v>4540</v>
      </c>
      <c r="M128" s="642"/>
      <c r="N128" s="506"/>
      <c r="O128" s="617"/>
      <c r="P128" s="618"/>
      <c r="Q128" s="619" t="s">
        <v>4098</v>
      </c>
    </row>
    <row r="129" spans="1:17" x14ac:dyDescent="0.4">
      <c r="A129" s="73"/>
      <c r="B129" s="502"/>
      <c r="C129" s="503"/>
      <c r="D129" s="256" t="s">
        <v>573</v>
      </c>
      <c r="E129" s="256"/>
      <c r="F129" s="256"/>
      <c r="G129" s="256"/>
      <c r="H129" s="807" t="s">
        <v>4541</v>
      </c>
      <c r="I129" s="809" t="s">
        <v>4542</v>
      </c>
      <c r="J129" s="807" t="s">
        <v>4543</v>
      </c>
      <c r="K129" s="809" t="s">
        <v>4544</v>
      </c>
      <c r="M129" s="642"/>
      <c r="N129" s="506"/>
      <c r="O129" s="617"/>
      <c r="P129" s="618"/>
      <c r="Q129" s="619" t="s">
        <v>4098</v>
      </c>
    </row>
    <row r="130" spans="1:17" x14ac:dyDescent="0.4">
      <c r="A130" s="73"/>
      <c r="B130" s="502"/>
      <c r="C130" s="503"/>
      <c r="D130" s="256" t="s">
        <v>574</v>
      </c>
      <c r="E130" s="256"/>
      <c r="F130" s="256"/>
      <c r="G130" s="256"/>
      <c r="H130" s="807" t="s">
        <v>4545</v>
      </c>
      <c r="I130" s="809" t="s">
        <v>4546</v>
      </c>
      <c r="J130" s="807" t="s">
        <v>4547</v>
      </c>
      <c r="K130" s="809" t="s">
        <v>4548</v>
      </c>
      <c r="M130" s="642"/>
      <c r="N130" s="506"/>
      <c r="O130" s="617"/>
      <c r="P130" s="618"/>
      <c r="Q130" s="619" t="s">
        <v>4098</v>
      </c>
    </row>
    <row r="131" spans="1:17" x14ac:dyDescent="0.4">
      <c r="A131" s="73"/>
      <c r="B131" s="502"/>
      <c r="C131" s="503"/>
      <c r="D131" s="256" t="s">
        <v>575</v>
      </c>
      <c r="E131" s="256"/>
      <c r="F131" s="256"/>
      <c r="G131" s="256"/>
      <c r="H131" s="807" t="s">
        <v>4549</v>
      </c>
      <c r="I131" s="809" t="s">
        <v>4550</v>
      </c>
      <c r="J131" s="807" t="s">
        <v>4551</v>
      </c>
      <c r="K131" s="809" t="s">
        <v>4552</v>
      </c>
      <c r="M131" s="642"/>
      <c r="N131" s="506"/>
      <c r="O131" s="617"/>
      <c r="P131" s="618"/>
      <c r="Q131" s="619" t="s">
        <v>4098</v>
      </c>
    </row>
    <row r="132" spans="1:17" x14ac:dyDescent="0.4">
      <c r="A132" s="73"/>
      <c r="B132" s="502"/>
      <c r="C132" s="503"/>
      <c r="D132" s="256" t="s">
        <v>576</v>
      </c>
      <c r="E132" s="256"/>
      <c r="F132" s="256"/>
      <c r="G132" s="256"/>
      <c r="H132" s="807" t="s">
        <v>4553</v>
      </c>
      <c r="I132" s="809" t="s">
        <v>4554</v>
      </c>
      <c r="J132" s="807" t="s">
        <v>4555</v>
      </c>
      <c r="K132" s="809" t="s">
        <v>4556</v>
      </c>
      <c r="M132" s="642"/>
      <c r="N132" s="506"/>
      <c r="O132" s="617"/>
      <c r="P132" s="618"/>
      <c r="Q132" s="619" t="s">
        <v>4098</v>
      </c>
    </row>
    <row r="133" spans="1:17" x14ac:dyDescent="0.4">
      <c r="A133" s="73"/>
      <c r="B133" s="502"/>
      <c r="C133" s="503"/>
      <c r="D133" s="256" t="s">
        <v>577</v>
      </c>
      <c r="E133" s="256"/>
      <c r="F133" s="256"/>
      <c r="G133" s="256"/>
      <c r="H133" s="807" t="s">
        <v>4557</v>
      </c>
      <c r="I133" s="809" t="s">
        <v>4558</v>
      </c>
      <c r="J133" s="807" t="s">
        <v>4559</v>
      </c>
      <c r="K133" s="809" t="s">
        <v>4560</v>
      </c>
      <c r="M133" s="642"/>
      <c r="N133" s="506"/>
      <c r="O133" s="617"/>
      <c r="P133" s="618"/>
      <c r="Q133" s="619" t="s">
        <v>4098</v>
      </c>
    </row>
    <row r="134" spans="1:17" x14ac:dyDescent="0.4">
      <c r="A134" s="73"/>
      <c r="B134" s="502"/>
      <c r="C134" s="503"/>
      <c r="D134" s="256" t="s">
        <v>578</v>
      </c>
      <c r="E134" s="256"/>
      <c r="F134" s="256"/>
      <c r="G134" s="256"/>
      <c r="H134" s="807" t="s">
        <v>4561</v>
      </c>
      <c r="I134" s="809" t="s">
        <v>4562</v>
      </c>
      <c r="J134" s="807" t="s">
        <v>4563</v>
      </c>
      <c r="K134" s="809" t="s">
        <v>4564</v>
      </c>
      <c r="M134" s="642"/>
      <c r="N134" s="506"/>
      <c r="O134" s="617"/>
      <c r="P134" s="618"/>
      <c r="Q134" s="619" t="s">
        <v>4098</v>
      </c>
    </row>
    <row r="135" spans="1:17" x14ac:dyDescent="0.4">
      <c r="A135" s="73"/>
      <c r="B135" s="502"/>
      <c r="C135" s="503"/>
      <c r="D135" s="256" t="s">
        <v>579</v>
      </c>
      <c r="E135" s="256"/>
      <c r="F135" s="256"/>
      <c r="G135" s="256"/>
      <c r="H135" s="807" t="s">
        <v>4565</v>
      </c>
      <c r="I135" s="809" t="s">
        <v>4566</v>
      </c>
      <c r="J135" s="807" t="s">
        <v>4567</v>
      </c>
      <c r="K135" s="809" t="s">
        <v>4568</v>
      </c>
      <c r="M135" s="642"/>
      <c r="N135" s="506"/>
      <c r="O135" s="617"/>
      <c r="P135" s="618"/>
      <c r="Q135" s="619" t="s">
        <v>4098</v>
      </c>
    </row>
    <row r="136" spans="1:17" x14ac:dyDescent="0.4">
      <c r="A136" s="73"/>
      <c r="B136" s="502"/>
      <c r="C136" s="503"/>
      <c r="D136" s="256" t="s">
        <v>580</v>
      </c>
      <c r="E136" s="256"/>
      <c r="F136" s="256"/>
      <c r="G136" s="256"/>
      <c r="H136" s="807" t="s">
        <v>4569</v>
      </c>
      <c r="I136" s="809" t="s">
        <v>4570</v>
      </c>
      <c r="J136" s="807" t="s">
        <v>4571</v>
      </c>
      <c r="K136" s="809" t="s">
        <v>4572</v>
      </c>
      <c r="M136" s="642"/>
      <c r="N136" s="506"/>
      <c r="O136" s="617"/>
      <c r="P136" s="618"/>
      <c r="Q136" s="619" t="s">
        <v>4098</v>
      </c>
    </row>
    <row r="137" spans="1:17" x14ac:dyDescent="0.4">
      <c r="A137" s="73"/>
      <c r="B137" s="502"/>
      <c r="C137" s="503"/>
      <c r="D137" s="256" t="s">
        <v>581</v>
      </c>
      <c r="E137" s="256"/>
      <c r="F137" s="256"/>
      <c r="G137" s="256"/>
      <c r="H137" s="807" t="s">
        <v>4573</v>
      </c>
      <c r="I137" s="809" t="s">
        <v>4574</v>
      </c>
      <c r="J137" s="807" t="s">
        <v>4575</v>
      </c>
      <c r="K137" s="809" t="s">
        <v>4576</v>
      </c>
      <c r="M137" s="642"/>
      <c r="N137" s="506"/>
      <c r="O137" s="617"/>
      <c r="P137" s="618"/>
      <c r="Q137" s="619" t="s">
        <v>4098</v>
      </c>
    </row>
    <row r="138" spans="1:17" x14ac:dyDescent="0.4">
      <c r="A138" s="73"/>
      <c r="B138" s="502"/>
      <c r="C138" s="503"/>
      <c r="D138" s="256" t="s">
        <v>582</v>
      </c>
      <c r="E138" s="256"/>
      <c r="F138" s="256"/>
      <c r="G138" s="256"/>
      <c r="H138" s="807" t="s">
        <v>4577</v>
      </c>
      <c r="I138" s="809" t="s">
        <v>4578</v>
      </c>
      <c r="J138" s="807" t="s">
        <v>4579</v>
      </c>
      <c r="K138" s="809" t="s">
        <v>4580</v>
      </c>
      <c r="M138" s="642"/>
      <c r="N138" s="506"/>
      <c r="O138" s="617"/>
      <c r="P138" s="618"/>
      <c r="Q138" s="619" t="s">
        <v>4098</v>
      </c>
    </row>
    <row r="139" spans="1:17" x14ac:dyDescent="0.4">
      <c r="A139" s="73"/>
      <c r="B139" s="502"/>
      <c r="C139" s="503"/>
      <c r="D139" s="256" t="s">
        <v>583</v>
      </c>
      <c r="E139" s="256"/>
      <c r="F139" s="256"/>
      <c r="G139" s="256"/>
      <c r="H139" s="807" t="s">
        <v>4581</v>
      </c>
      <c r="I139" s="809" t="s">
        <v>4582</v>
      </c>
      <c r="J139" s="807" t="s">
        <v>4583</v>
      </c>
      <c r="K139" s="809" t="s">
        <v>4584</v>
      </c>
      <c r="M139" s="642"/>
      <c r="N139" s="506"/>
      <c r="O139" s="617"/>
      <c r="P139" s="618"/>
      <c r="Q139" s="619" t="s">
        <v>4098</v>
      </c>
    </row>
    <row r="140" spans="1:17" x14ac:dyDescent="0.4">
      <c r="A140" s="73"/>
      <c r="B140" s="502"/>
      <c r="C140" s="503"/>
      <c r="D140" s="256" t="s">
        <v>584</v>
      </c>
      <c r="E140" s="256"/>
      <c r="F140" s="256"/>
      <c r="G140" s="256"/>
      <c r="H140" s="807" t="s">
        <v>4585</v>
      </c>
      <c r="I140" s="809" t="s">
        <v>4586</v>
      </c>
      <c r="J140" s="807" t="s">
        <v>4587</v>
      </c>
      <c r="K140" s="809" t="s">
        <v>4588</v>
      </c>
      <c r="M140" s="642"/>
      <c r="N140" s="506"/>
      <c r="O140" s="617"/>
      <c r="P140" s="618"/>
      <c r="Q140" s="619" t="s">
        <v>4098</v>
      </c>
    </row>
    <row r="141" spans="1:17" x14ac:dyDescent="0.4">
      <c r="A141" s="73"/>
      <c r="B141" s="502"/>
      <c r="C141" s="503"/>
      <c r="D141" s="256" t="s">
        <v>585</v>
      </c>
      <c r="E141" s="256"/>
      <c r="F141" s="256"/>
      <c r="G141" s="256"/>
      <c r="H141" s="807" t="s">
        <v>4589</v>
      </c>
      <c r="I141" s="809" t="s">
        <v>4590</v>
      </c>
      <c r="J141" s="807" t="s">
        <v>4591</v>
      </c>
      <c r="K141" s="809" t="s">
        <v>4592</v>
      </c>
      <c r="M141" s="642"/>
      <c r="N141" s="506"/>
      <c r="O141" s="617"/>
      <c r="P141" s="618"/>
      <c r="Q141" s="619" t="s">
        <v>4098</v>
      </c>
    </row>
    <row r="142" spans="1:17" x14ac:dyDescent="0.4">
      <c r="A142" s="73"/>
      <c r="B142" s="502"/>
      <c r="C142" s="503"/>
      <c r="D142" s="256" t="s">
        <v>586</v>
      </c>
      <c r="E142" s="256"/>
      <c r="F142" s="256"/>
      <c r="G142" s="256"/>
      <c r="H142" s="807" t="s">
        <v>4593</v>
      </c>
      <c r="I142" s="809" t="s">
        <v>4594</v>
      </c>
      <c r="J142" s="807" t="s">
        <v>4595</v>
      </c>
      <c r="K142" s="809" t="s">
        <v>4596</v>
      </c>
      <c r="M142" s="642"/>
      <c r="N142" s="506"/>
      <c r="O142" s="617"/>
      <c r="P142" s="618"/>
      <c r="Q142" s="619" t="s">
        <v>4098</v>
      </c>
    </row>
    <row r="143" spans="1:17" x14ac:dyDescent="0.4">
      <c r="A143" s="73"/>
      <c r="B143" s="502"/>
      <c r="C143" s="503"/>
      <c r="D143" s="256" t="s">
        <v>587</v>
      </c>
      <c r="E143" s="256"/>
      <c r="F143" s="256"/>
      <c r="G143" s="256"/>
      <c r="H143" s="807" t="s">
        <v>4597</v>
      </c>
      <c r="I143" s="809" t="s">
        <v>4598</v>
      </c>
      <c r="J143" s="807" t="s">
        <v>4599</v>
      </c>
      <c r="K143" s="809" t="s">
        <v>4600</v>
      </c>
      <c r="M143" s="642"/>
      <c r="N143" s="506"/>
      <c r="O143" s="617"/>
      <c r="P143" s="618"/>
      <c r="Q143" s="619" t="s">
        <v>4098</v>
      </c>
    </row>
    <row r="144" spans="1:17" x14ac:dyDescent="0.4">
      <c r="A144" s="73"/>
      <c r="B144" s="502"/>
      <c r="C144" s="503"/>
      <c r="D144" s="256" t="s">
        <v>588</v>
      </c>
      <c r="E144" s="256"/>
      <c r="F144" s="256"/>
      <c r="G144" s="256"/>
      <c r="H144" s="807" t="s">
        <v>4601</v>
      </c>
      <c r="I144" s="809" t="s">
        <v>4602</v>
      </c>
      <c r="J144" s="807" t="s">
        <v>4603</v>
      </c>
      <c r="K144" s="809" t="s">
        <v>4604</v>
      </c>
      <c r="M144" s="642"/>
      <c r="N144" s="506"/>
      <c r="O144" s="617"/>
      <c r="P144" s="618"/>
      <c r="Q144" s="619" t="s">
        <v>4098</v>
      </c>
    </row>
    <row r="145" spans="1:17" x14ac:dyDescent="0.4">
      <c r="A145" s="73"/>
      <c r="B145" s="502"/>
      <c r="C145" s="503"/>
      <c r="D145" s="256" t="s">
        <v>589</v>
      </c>
      <c r="E145" s="256"/>
      <c r="F145" s="256"/>
      <c r="G145" s="256"/>
      <c r="H145" s="807" t="s">
        <v>4605</v>
      </c>
      <c r="I145" s="809" t="s">
        <v>4606</v>
      </c>
      <c r="J145" s="807" t="s">
        <v>4607</v>
      </c>
      <c r="K145" s="809" t="s">
        <v>4608</v>
      </c>
      <c r="M145" s="642"/>
      <c r="N145" s="506"/>
      <c r="O145" s="617"/>
      <c r="P145" s="618"/>
      <c r="Q145" s="619" t="s">
        <v>4098</v>
      </c>
    </row>
    <row r="146" spans="1:17" x14ac:dyDescent="0.4">
      <c r="A146" s="73"/>
      <c r="B146" s="502"/>
      <c r="C146" s="503"/>
      <c r="D146" s="256" t="s">
        <v>590</v>
      </c>
      <c r="E146" s="256"/>
      <c r="F146" s="256"/>
      <c r="G146" s="256"/>
      <c r="H146" s="807" t="s">
        <v>4609</v>
      </c>
      <c r="I146" s="809" t="s">
        <v>4610</v>
      </c>
      <c r="J146" s="807" t="s">
        <v>4611</v>
      </c>
      <c r="K146" s="809" t="s">
        <v>4612</v>
      </c>
      <c r="M146" s="642"/>
      <c r="N146" s="506"/>
      <c r="O146" s="617"/>
      <c r="P146" s="618"/>
      <c r="Q146" s="619" t="s">
        <v>4098</v>
      </c>
    </row>
    <row r="147" spans="1:17" x14ac:dyDescent="0.4">
      <c r="A147" s="73"/>
      <c r="B147" s="502"/>
      <c r="C147" s="503"/>
      <c r="D147" s="256" t="s">
        <v>591</v>
      </c>
      <c r="E147" s="256"/>
      <c r="F147" s="256"/>
      <c r="G147" s="256"/>
      <c r="H147" s="807" t="s">
        <v>4613</v>
      </c>
      <c r="I147" s="809" t="s">
        <v>4614</v>
      </c>
      <c r="J147" s="807" t="s">
        <v>4615</v>
      </c>
      <c r="K147" s="809" t="s">
        <v>4616</v>
      </c>
      <c r="M147" s="642"/>
      <c r="N147" s="506"/>
      <c r="O147" s="617"/>
      <c r="P147" s="618"/>
      <c r="Q147" s="619" t="s">
        <v>4098</v>
      </c>
    </row>
    <row r="148" spans="1:17" x14ac:dyDescent="0.4">
      <c r="A148" s="73"/>
      <c r="B148" s="502"/>
      <c r="C148" s="503"/>
      <c r="D148" s="256" t="s">
        <v>592</v>
      </c>
      <c r="E148" s="256"/>
      <c r="F148" s="256"/>
      <c r="G148" s="256"/>
      <c r="H148" s="807" t="s">
        <v>4617</v>
      </c>
      <c r="I148" s="809" t="s">
        <v>4618</v>
      </c>
      <c r="J148" s="807" t="s">
        <v>4619</v>
      </c>
      <c r="K148" s="809" t="s">
        <v>4620</v>
      </c>
      <c r="M148" s="642"/>
      <c r="N148" s="506"/>
      <c r="O148" s="617"/>
      <c r="P148" s="618"/>
      <c r="Q148" s="619" t="s">
        <v>4098</v>
      </c>
    </row>
    <row r="149" spans="1:17" x14ac:dyDescent="0.4">
      <c r="A149" s="73"/>
      <c r="B149" s="502"/>
      <c r="C149" s="503"/>
      <c r="D149" s="256" t="s">
        <v>593</v>
      </c>
      <c r="E149" s="256"/>
      <c r="F149" s="256"/>
      <c r="G149" s="256"/>
      <c r="H149" s="807" t="s">
        <v>4621</v>
      </c>
      <c r="I149" s="809" t="s">
        <v>4622</v>
      </c>
      <c r="J149" s="807" t="s">
        <v>4623</v>
      </c>
      <c r="K149" s="809" t="s">
        <v>4624</v>
      </c>
      <c r="M149" s="642"/>
      <c r="N149" s="506"/>
      <c r="O149" s="617"/>
      <c r="P149" s="618"/>
      <c r="Q149" s="619" t="s">
        <v>4098</v>
      </c>
    </row>
    <row r="150" spans="1:17" x14ac:dyDescent="0.4">
      <c r="A150" s="73"/>
      <c r="B150" s="502"/>
      <c r="C150" s="503"/>
      <c r="D150" s="256" t="s">
        <v>594</v>
      </c>
      <c r="E150" s="256"/>
      <c r="F150" s="256"/>
      <c r="G150" s="256"/>
      <c r="H150" s="807" t="s">
        <v>4625</v>
      </c>
      <c r="I150" s="809" t="s">
        <v>4626</v>
      </c>
      <c r="J150" s="807" t="s">
        <v>4627</v>
      </c>
      <c r="K150" s="809" t="s">
        <v>4628</v>
      </c>
      <c r="M150" s="642"/>
      <c r="N150" s="506"/>
      <c r="O150" s="617"/>
      <c r="P150" s="618"/>
      <c r="Q150" s="619" t="s">
        <v>4098</v>
      </c>
    </row>
    <row r="151" spans="1:17" x14ac:dyDescent="0.4">
      <c r="A151" s="73"/>
      <c r="B151" s="502"/>
      <c r="C151" s="503"/>
      <c r="D151" s="256" t="s">
        <v>595</v>
      </c>
      <c r="E151" s="256"/>
      <c r="F151" s="256"/>
      <c r="G151" s="256"/>
      <c r="H151" s="807" t="s">
        <v>4629</v>
      </c>
      <c r="I151" s="809" t="s">
        <v>4630</v>
      </c>
      <c r="J151" s="807" t="s">
        <v>4631</v>
      </c>
      <c r="K151" s="809" t="s">
        <v>4632</v>
      </c>
      <c r="M151" s="642"/>
      <c r="N151" s="506"/>
      <c r="O151" s="617"/>
      <c r="P151" s="618"/>
      <c r="Q151" s="619" t="s">
        <v>4098</v>
      </c>
    </row>
    <row r="152" spans="1:17" x14ac:dyDescent="0.4">
      <c r="A152" s="73"/>
      <c r="B152" s="502"/>
      <c r="C152" s="503"/>
      <c r="D152" s="256" t="s">
        <v>596</v>
      </c>
      <c r="E152" s="256"/>
      <c r="F152" s="256"/>
      <c r="G152" s="256"/>
      <c r="H152" s="807" t="s">
        <v>4633</v>
      </c>
      <c r="I152" s="809" t="s">
        <v>4634</v>
      </c>
      <c r="J152" s="807" t="s">
        <v>4635</v>
      </c>
      <c r="K152" s="809" t="s">
        <v>4636</v>
      </c>
      <c r="M152" s="642"/>
      <c r="N152" s="506"/>
      <c r="O152" s="617"/>
      <c r="P152" s="618"/>
      <c r="Q152" s="619" t="s">
        <v>4098</v>
      </c>
    </row>
    <row r="153" spans="1:17" x14ac:dyDescent="0.4">
      <c r="A153" s="73"/>
      <c r="B153" s="502"/>
      <c r="C153" s="503"/>
      <c r="D153" s="256" t="s">
        <v>597</v>
      </c>
      <c r="E153" s="256"/>
      <c r="F153" s="256"/>
      <c r="G153" s="256"/>
      <c r="H153" s="807" t="s">
        <v>4637</v>
      </c>
      <c r="I153" s="809" t="s">
        <v>4638</v>
      </c>
      <c r="J153" s="807" t="s">
        <v>4639</v>
      </c>
      <c r="K153" s="809" t="s">
        <v>4640</v>
      </c>
      <c r="M153" s="642"/>
      <c r="N153" s="506"/>
      <c r="O153" s="617"/>
      <c r="P153" s="618"/>
      <c r="Q153" s="619" t="s">
        <v>4098</v>
      </c>
    </row>
    <row r="154" spans="1:17" x14ac:dyDescent="0.4">
      <c r="A154" s="73"/>
      <c r="B154" s="502"/>
      <c r="C154" s="503"/>
      <c r="D154" s="256" t="s">
        <v>598</v>
      </c>
      <c r="E154" s="256"/>
      <c r="F154" s="256"/>
      <c r="G154" s="256"/>
      <c r="H154" s="807" t="s">
        <v>4641</v>
      </c>
      <c r="I154" s="809" t="s">
        <v>4642</v>
      </c>
      <c r="J154" s="807" t="s">
        <v>4643</v>
      </c>
      <c r="K154" s="809" t="s">
        <v>4644</v>
      </c>
      <c r="M154" s="642"/>
      <c r="N154" s="506"/>
      <c r="O154" s="617"/>
      <c r="P154" s="618"/>
      <c r="Q154" s="619" t="s">
        <v>4098</v>
      </c>
    </row>
    <row r="155" spans="1:17" x14ac:dyDescent="0.4">
      <c r="A155" s="73"/>
      <c r="B155" s="502"/>
      <c r="C155" s="503"/>
      <c r="D155" s="256" t="s">
        <v>599</v>
      </c>
      <c r="E155" s="256"/>
      <c r="F155" s="256"/>
      <c r="G155" s="256"/>
      <c r="H155" s="807" t="s">
        <v>4645</v>
      </c>
      <c r="I155" s="809" t="s">
        <v>4646</v>
      </c>
      <c r="J155" s="807" t="s">
        <v>4647</v>
      </c>
      <c r="K155" s="809" t="s">
        <v>4648</v>
      </c>
      <c r="M155" s="642"/>
      <c r="N155" s="506"/>
      <c r="O155" s="617"/>
      <c r="P155" s="618"/>
      <c r="Q155" s="619" t="s">
        <v>4098</v>
      </c>
    </row>
    <row r="156" spans="1:17" x14ac:dyDescent="0.4">
      <c r="A156" s="73"/>
      <c r="B156" s="502"/>
      <c r="C156" s="503"/>
      <c r="D156" s="256" t="s">
        <v>600</v>
      </c>
      <c r="E156" s="256"/>
      <c r="F156" s="256"/>
      <c r="G156" s="256"/>
      <c r="H156" s="807" t="s">
        <v>4649</v>
      </c>
      <c r="I156" s="809" t="s">
        <v>4650</v>
      </c>
      <c r="J156" s="807" t="s">
        <v>4651</v>
      </c>
      <c r="K156" s="809" t="s">
        <v>4652</v>
      </c>
      <c r="M156" s="642"/>
      <c r="N156" s="506"/>
      <c r="O156" s="617"/>
      <c r="P156" s="618"/>
      <c r="Q156" s="619" t="s">
        <v>4098</v>
      </c>
    </row>
    <row r="157" spans="1:17" x14ac:dyDescent="0.4">
      <c r="A157" s="73"/>
      <c r="B157" s="502"/>
      <c r="C157" s="503"/>
      <c r="D157" s="256" t="s">
        <v>601</v>
      </c>
      <c r="E157" s="256"/>
      <c r="F157" s="256"/>
      <c r="G157" s="256"/>
      <c r="H157" s="807" t="s">
        <v>4653</v>
      </c>
      <c r="I157" s="809" t="s">
        <v>4654</v>
      </c>
      <c r="J157" s="807" t="s">
        <v>4655</v>
      </c>
      <c r="K157" s="809" t="s">
        <v>4656</v>
      </c>
      <c r="M157" s="642"/>
      <c r="N157" s="506"/>
      <c r="O157" s="617"/>
      <c r="P157" s="618"/>
      <c r="Q157" s="619" t="s">
        <v>4098</v>
      </c>
    </row>
    <row r="158" spans="1:17" x14ac:dyDescent="0.4">
      <c r="A158" s="73"/>
      <c r="B158" s="502"/>
      <c r="C158" s="503"/>
      <c r="D158" s="256" t="s">
        <v>602</v>
      </c>
      <c r="E158" s="256"/>
      <c r="F158" s="256"/>
      <c r="G158" s="256"/>
      <c r="H158" s="807" t="s">
        <v>4657</v>
      </c>
      <c r="I158" s="809" t="s">
        <v>4658</v>
      </c>
      <c r="J158" s="807" t="s">
        <v>4659</v>
      </c>
      <c r="K158" s="809" t="s">
        <v>4660</v>
      </c>
      <c r="M158" s="642"/>
      <c r="N158" s="506"/>
      <c r="O158" s="617"/>
      <c r="P158" s="618"/>
      <c r="Q158" s="619" t="s">
        <v>4098</v>
      </c>
    </row>
    <row r="159" spans="1:17" x14ac:dyDescent="0.4">
      <c r="A159" s="73"/>
      <c r="B159" s="502"/>
      <c r="C159" s="503"/>
      <c r="D159" s="256" t="s">
        <v>603</v>
      </c>
      <c r="E159" s="256"/>
      <c r="F159" s="256"/>
      <c r="G159" s="256"/>
      <c r="H159" s="807" t="s">
        <v>4661</v>
      </c>
      <c r="I159" s="809" t="s">
        <v>4662</v>
      </c>
      <c r="J159" s="807" t="s">
        <v>4663</v>
      </c>
      <c r="K159" s="809" t="s">
        <v>4664</v>
      </c>
      <c r="M159" s="642"/>
      <c r="N159" s="506"/>
      <c r="O159" s="617"/>
      <c r="P159" s="618"/>
      <c r="Q159" s="619" t="s">
        <v>4098</v>
      </c>
    </row>
    <row r="160" spans="1:17" x14ac:dyDescent="0.4">
      <c r="A160" s="73"/>
      <c r="B160" s="502"/>
      <c r="C160" s="503"/>
      <c r="D160" s="256" t="s">
        <v>604</v>
      </c>
      <c r="E160" s="256"/>
      <c r="F160" s="256"/>
      <c r="G160" s="256"/>
      <c r="H160" s="807" t="s">
        <v>4665</v>
      </c>
      <c r="I160" s="809" t="s">
        <v>4666</v>
      </c>
      <c r="J160" s="807" t="s">
        <v>4667</v>
      </c>
      <c r="K160" s="809" t="s">
        <v>4668</v>
      </c>
      <c r="M160" s="642"/>
      <c r="N160" s="506"/>
      <c r="O160" s="617"/>
      <c r="P160" s="618"/>
      <c r="Q160" s="619" t="s">
        <v>4098</v>
      </c>
    </row>
    <row r="161" spans="1:17" x14ac:dyDescent="0.4">
      <c r="A161" s="73"/>
      <c r="B161" s="502"/>
      <c r="C161" s="503"/>
      <c r="D161" s="256" t="s">
        <v>605</v>
      </c>
      <c r="E161" s="256"/>
      <c r="F161" s="256"/>
      <c r="G161" s="256"/>
      <c r="H161" s="807" t="s">
        <v>4669</v>
      </c>
      <c r="I161" s="809" t="s">
        <v>4670</v>
      </c>
      <c r="J161" s="807" t="s">
        <v>4671</v>
      </c>
      <c r="K161" s="809" t="s">
        <v>4672</v>
      </c>
      <c r="M161" s="642"/>
      <c r="N161" s="506"/>
      <c r="O161" s="617"/>
      <c r="P161" s="618"/>
      <c r="Q161" s="619" t="s">
        <v>4098</v>
      </c>
    </row>
    <row r="162" spans="1:17" x14ac:dyDescent="0.4">
      <c r="A162" s="73"/>
      <c r="B162" s="502"/>
      <c r="C162" s="503"/>
      <c r="D162" s="256" t="s">
        <v>606</v>
      </c>
      <c r="E162" s="256"/>
      <c r="F162" s="256"/>
      <c r="G162" s="256"/>
      <c r="H162" s="807" t="s">
        <v>4673</v>
      </c>
      <c r="I162" s="809" t="s">
        <v>4674</v>
      </c>
      <c r="J162" s="807" t="s">
        <v>4675</v>
      </c>
      <c r="K162" s="809" t="s">
        <v>4676</v>
      </c>
      <c r="M162" s="642"/>
      <c r="N162" s="506"/>
      <c r="O162" s="617"/>
      <c r="P162" s="618"/>
      <c r="Q162" s="619" t="s">
        <v>4098</v>
      </c>
    </row>
    <row r="163" spans="1:17" x14ac:dyDescent="0.4">
      <c r="A163" s="73"/>
      <c r="B163" s="502"/>
      <c r="C163" s="503"/>
      <c r="D163" s="256" t="s">
        <v>607</v>
      </c>
      <c r="E163" s="256"/>
      <c r="F163" s="256"/>
      <c r="G163" s="256"/>
      <c r="H163" s="807" t="s">
        <v>4677</v>
      </c>
      <c r="I163" s="809" t="s">
        <v>4678</v>
      </c>
      <c r="J163" s="807" t="s">
        <v>4679</v>
      </c>
      <c r="K163" s="809" t="s">
        <v>4680</v>
      </c>
      <c r="M163" s="642"/>
      <c r="N163" s="506"/>
      <c r="O163" s="617"/>
      <c r="P163" s="618"/>
      <c r="Q163" s="619" t="s">
        <v>4098</v>
      </c>
    </row>
    <row r="164" spans="1:17" x14ac:dyDescent="0.4">
      <c r="A164" s="73"/>
      <c r="B164" s="502"/>
      <c r="C164" s="503"/>
      <c r="D164" s="256" t="s">
        <v>608</v>
      </c>
      <c r="E164" s="256"/>
      <c r="F164" s="256"/>
      <c r="G164" s="256"/>
      <c r="H164" s="807" t="s">
        <v>4681</v>
      </c>
      <c r="I164" s="809" t="s">
        <v>4682</v>
      </c>
      <c r="J164" s="807" t="s">
        <v>4683</v>
      </c>
      <c r="K164" s="809" t="s">
        <v>4684</v>
      </c>
      <c r="M164" s="642"/>
      <c r="N164" s="506"/>
      <c r="O164" s="617"/>
      <c r="P164" s="618"/>
      <c r="Q164" s="619" t="s">
        <v>4098</v>
      </c>
    </row>
    <row r="165" spans="1:17" x14ac:dyDescent="0.4">
      <c r="A165" s="73"/>
      <c r="B165" s="502"/>
      <c r="C165" s="503"/>
      <c r="D165" s="256" t="s">
        <v>609</v>
      </c>
      <c r="E165" s="256"/>
      <c r="F165" s="256"/>
      <c r="G165" s="256"/>
      <c r="H165" s="807" t="s">
        <v>4685</v>
      </c>
      <c r="I165" s="809" t="s">
        <v>4686</v>
      </c>
      <c r="J165" s="807" t="s">
        <v>4687</v>
      </c>
      <c r="K165" s="809" t="s">
        <v>4688</v>
      </c>
      <c r="M165" s="642"/>
      <c r="N165" s="506"/>
      <c r="O165" s="617"/>
      <c r="P165" s="618"/>
      <c r="Q165" s="619" t="s">
        <v>4098</v>
      </c>
    </row>
    <row r="166" spans="1:17" x14ac:dyDescent="0.4">
      <c r="A166" s="73"/>
      <c r="B166" s="502"/>
      <c r="C166" s="503"/>
      <c r="D166" s="256" t="s">
        <v>610</v>
      </c>
      <c r="E166" s="256"/>
      <c r="F166" s="256"/>
      <c r="G166" s="256"/>
      <c r="H166" s="807" t="s">
        <v>4689</v>
      </c>
      <c r="I166" s="809" t="s">
        <v>4690</v>
      </c>
      <c r="J166" s="807" t="s">
        <v>4691</v>
      </c>
      <c r="K166" s="809" t="s">
        <v>4692</v>
      </c>
      <c r="M166" s="642"/>
      <c r="N166" s="506"/>
      <c r="O166" s="617"/>
      <c r="P166" s="618"/>
      <c r="Q166" s="619" t="s">
        <v>4098</v>
      </c>
    </row>
    <row r="167" spans="1:17" x14ac:dyDescent="0.4">
      <c r="A167" s="73"/>
      <c r="B167" s="502"/>
      <c r="C167" s="503"/>
      <c r="D167" s="256" t="s">
        <v>611</v>
      </c>
      <c r="E167" s="256"/>
      <c r="F167" s="256"/>
      <c r="G167" s="256"/>
      <c r="H167" s="807" t="s">
        <v>4693</v>
      </c>
      <c r="I167" s="809" t="s">
        <v>4694</v>
      </c>
      <c r="J167" s="807" t="s">
        <v>4695</v>
      </c>
      <c r="K167" s="809" t="s">
        <v>4696</v>
      </c>
      <c r="M167" s="642"/>
      <c r="N167" s="506"/>
      <c r="O167" s="617"/>
      <c r="P167" s="618"/>
      <c r="Q167" s="619" t="s">
        <v>4098</v>
      </c>
    </row>
    <row r="168" spans="1:17" ht="15" thickBot="1" x14ac:dyDescent="0.45">
      <c r="A168" s="73"/>
      <c r="B168" s="502"/>
      <c r="C168" s="503"/>
      <c r="D168" s="256" t="s">
        <v>612</v>
      </c>
      <c r="E168" s="256"/>
      <c r="F168" s="256"/>
      <c r="G168" s="256"/>
      <c r="H168" s="807" t="s">
        <v>4697</v>
      </c>
      <c r="I168" s="809" t="s">
        <v>4698</v>
      </c>
      <c r="J168" s="807" t="s">
        <v>4699</v>
      </c>
      <c r="K168" s="809" t="s">
        <v>4700</v>
      </c>
      <c r="M168" s="664"/>
      <c r="N168" s="506"/>
      <c r="O168" s="665"/>
      <c r="P168" s="651"/>
      <c r="Q168" s="626" t="s">
        <v>4098</v>
      </c>
    </row>
  </sheetData>
  <mergeCells count="47">
    <mergeCell ref="M1:M4"/>
    <mergeCell ref="O1:Q3"/>
    <mergeCell ref="B19:D19"/>
    <mergeCell ref="B5:D5"/>
    <mergeCell ref="B24:D24"/>
    <mergeCell ref="H3:I3"/>
    <mergeCell ref="H4:I4"/>
    <mergeCell ref="H5:I5"/>
    <mergeCell ref="H10:I10"/>
    <mergeCell ref="H11:I11"/>
    <mergeCell ref="H12:I12"/>
    <mergeCell ref="H13:I13"/>
    <mergeCell ref="H14:I14"/>
    <mergeCell ref="H16:I16"/>
    <mergeCell ref="H17:I17"/>
    <mergeCell ref="H15:I15"/>
    <mergeCell ref="J6:K6"/>
    <mergeCell ref="J7:K7"/>
    <mergeCell ref="J1:K1"/>
    <mergeCell ref="J2:K2"/>
    <mergeCell ref="J4:K4"/>
    <mergeCell ref="J3:K3"/>
    <mergeCell ref="J5:K5"/>
    <mergeCell ref="H6:I6"/>
    <mergeCell ref="H7:I7"/>
    <mergeCell ref="H8:I8"/>
    <mergeCell ref="H9:I9"/>
    <mergeCell ref="H1:I1"/>
    <mergeCell ref="H2:I2"/>
    <mergeCell ref="J14:K14"/>
    <mergeCell ref="J16:K16"/>
    <mergeCell ref="J17:K17"/>
    <mergeCell ref="J15:K15"/>
    <mergeCell ref="J8:K8"/>
    <mergeCell ref="J9:K9"/>
    <mergeCell ref="J10:K10"/>
    <mergeCell ref="J11:K11"/>
    <mergeCell ref="J12:K12"/>
    <mergeCell ref="J13:K13"/>
    <mergeCell ref="H19:I19"/>
    <mergeCell ref="H22:I22"/>
    <mergeCell ref="H20:I20"/>
    <mergeCell ref="H21:I21"/>
    <mergeCell ref="J19:K19"/>
    <mergeCell ref="J22:K22"/>
    <mergeCell ref="J20:K20"/>
    <mergeCell ref="J21:K21"/>
  </mergeCells>
  <printOptions headings="1" gridLines="1"/>
  <pageMargins left="0.31496062992125984" right="0.31496062992125984" top="0.35433070866141736" bottom="0.35433070866141736" header="0.31496062992125984" footer="0.31496062992125984"/>
  <pageSetup paperSize="9" scale="50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80DA-F50A-4C63-932A-120FE43D837E}">
  <sheetPr>
    <pageSetUpPr fitToPage="1"/>
  </sheetPr>
  <dimension ref="A1:P28"/>
  <sheetViews>
    <sheetView zoomScale="80" zoomScaleNormal="80" workbookViewId="0">
      <selection activeCell="D35" sqref="D35"/>
    </sheetView>
  </sheetViews>
  <sheetFormatPr defaultColWidth="9.23046875" defaultRowHeight="14.6" x14ac:dyDescent="0.4"/>
  <cols>
    <col min="1" max="1" width="18.4609375" customWidth="1"/>
    <col min="2" max="2" width="1.84375" customWidth="1"/>
    <col min="3" max="3" width="2.69140625" customWidth="1"/>
    <col min="4" max="4" width="135.765625" customWidth="1"/>
    <col min="5" max="5" width="0" hidden="1" customWidth="1"/>
    <col min="6" max="7" width="73.69140625" hidden="1" customWidth="1"/>
    <col min="8" max="8" width="17.84375" customWidth="1"/>
    <col min="9" max="9" width="16.3828125" customWidth="1"/>
    <col min="10" max="10" width="16.3828125" hidden="1" customWidth="1"/>
    <col min="12" max="12" width="21.765625" bestFit="1" customWidth="1"/>
    <col min="14" max="14" width="6.69140625" customWidth="1"/>
    <col min="15" max="15" width="115.69140625" bestFit="1" customWidth="1"/>
    <col min="16" max="16" width="38.15234375" bestFit="1" customWidth="1"/>
  </cols>
  <sheetData>
    <row r="1" spans="1:16" ht="57.9" customHeight="1" x14ac:dyDescent="0.4">
      <c r="A1" s="710" t="s">
        <v>4710</v>
      </c>
      <c r="B1" s="390" t="s">
        <v>873</v>
      </c>
      <c r="C1" s="390"/>
      <c r="D1" s="390"/>
      <c r="E1" s="390"/>
      <c r="F1" s="390"/>
      <c r="G1" s="390"/>
      <c r="H1" s="405" t="s">
        <v>458</v>
      </c>
      <c r="I1" s="538"/>
      <c r="J1" s="538"/>
      <c r="L1" s="876" t="s">
        <v>1016</v>
      </c>
      <c r="N1" s="879" t="s">
        <v>4711</v>
      </c>
      <c r="O1" s="894"/>
      <c r="P1" s="895"/>
    </row>
    <row r="2" spans="1:16" ht="15.45" x14ac:dyDescent="0.4">
      <c r="A2" s="75"/>
      <c r="B2" s="74"/>
      <c r="C2" s="74"/>
      <c r="D2" s="74"/>
      <c r="E2" s="74"/>
      <c r="F2" s="74"/>
      <c r="G2" s="74"/>
      <c r="H2" s="406"/>
      <c r="I2" s="539"/>
      <c r="J2" s="539"/>
      <c r="L2" s="877"/>
      <c r="N2" s="896"/>
      <c r="O2" s="897"/>
      <c r="P2" s="898"/>
    </row>
    <row r="3" spans="1:16" ht="46.3" x14ac:dyDescent="0.4">
      <c r="A3" s="42"/>
      <c r="B3" s="53"/>
      <c r="C3" s="53"/>
      <c r="D3" s="53"/>
      <c r="E3" s="53"/>
      <c r="F3" s="54"/>
      <c r="G3" s="565"/>
      <c r="H3" s="166" t="s">
        <v>832</v>
      </c>
      <c r="I3" s="167" t="s">
        <v>833</v>
      </c>
      <c r="J3" s="167"/>
      <c r="L3" s="877"/>
      <c r="M3" s="640"/>
      <c r="N3" s="896"/>
      <c r="O3" s="897"/>
      <c r="P3" s="898"/>
    </row>
    <row r="4" spans="1:16" ht="15.9" thickBot="1" x14ac:dyDescent="0.45">
      <c r="A4" s="43"/>
      <c r="B4" s="64"/>
      <c r="C4" s="64"/>
      <c r="D4" s="64"/>
      <c r="E4" s="64"/>
      <c r="F4" s="55"/>
      <c r="G4" s="55"/>
      <c r="H4" s="168" t="s">
        <v>64</v>
      </c>
      <c r="I4" s="167" t="s">
        <v>64</v>
      </c>
      <c r="J4" s="167"/>
      <c r="L4" s="878"/>
      <c r="M4" s="641"/>
      <c r="N4" s="810" t="s">
        <v>926</v>
      </c>
      <c r="O4" s="811" t="s">
        <v>927</v>
      </c>
      <c r="P4" s="616" t="s">
        <v>928</v>
      </c>
    </row>
    <row r="5" spans="1:16" x14ac:dyDescent="0.4">
      <c r="A5" s="73">
        <v>1</v>
      </c>
      <c r="B5" s="1013" t="s">
        <v>667</v>
      </c>
      <c r="C5" s="1014"/>
      <c r="D5" s="1014"/>
      <c r="E5" s="1014"/>
      <c r="F5" s="1015"/>
      <c r="G5" s="534"/>
      <c r="H5" s="9"/>
      <c r="I5" s="9"/>
      <c r="J5" s="9"/>
      <c r="L5" s="642"/>
      <c r="M5" s="506"/>
      <c r="N5" s="617"/>
      <c r="O5" s="618"/>
      <c r="P5" s="619"/>
    </row>
    <row r="6" spans="1:16" x14ac:dyDescent="0.4">
      <c r="A6" s="73" t="s">
        <v>163</v>
      </c>
      <c r="B6" s="210"/>
      <c r="C6" s="1003" t="s">
        <v>628</v>
      </c>
      <c r="D6" s="1003"/>
      <c r="E6" s="1003"/>
      <c r="F6" s="1004"/>
      <c r="G6" s="533"/>
      <c r="H6" s="172" t="s">
        <v>4712</v>
      </c>
      <c r="I6" s="172" t="s">
        <v>4713</v>
      </c>
      <c r="J6" s="172"/>
      <c r="L6" s="642"/>
      <c r="M6" s="506"/>
      <c r="N6" s="617"/>
      <c r="O6" s="618"/>
      <c r="P6" s="619"/>
    </row>
    <row r="7" spans="1:16" x14ac:dyDescent="0.4">
      <c r="A7" s="73" t="s">
        <v>164</v>
      </c>
      <c r="B7" s="210"/>
      <c r="C7" s="1003" t="s">
        <v>629</v>
      </c>
      <c r="D7" s="1003"/>
      <c r="E7" s="1003"/>
      <c r="F7" s="1004"/>
      <c r="G7" s="533"/>
      <c r="H7" s="172" t="s">
        <v>4714</v>
      </c>
      <c r="I7" s="172" t="s">
        <v>4715</v>
      </c>
      <c r="J7" s="172"/>
      <c r="L7" s="642"/>
      <c r="M7" s="506"/>
      <c r="N7" s="617"/>
      <c r="O7" s="618"/>
      <c r="P7" s="619"/>
    </row>
    <row r="8" spans="1:16" x14ac:dyDescent="0.4">
      <c r="A8" s="73" t="s">
        <v>165</v>
      </c>
      <c r="B8" s="210"/>
      <c r="C8" s="1003" t="s">
        <v>615</v>
      </c>
      <c r="D8" s="1003"/>
      <c r="E8" s="1003"/>
      <c r="F8" s="1004"/>
      <c r="G8" s="533"/>
      <c r="H8" s="172" t="s">
        <v>4716</v>
      </c>
      <c r="I8" s="172" t="s">
        <v>4717</v>
      </c>
      <c r="J8" s="172"/>
      <c r="L8" s="643"/>
      <c r="M8" s="506"/>
      <c r="N8" s="617"/>
      <c r="O8" s="618"/>
      <c r="P8" s="619"/>
    </row>
    <row r="9" spans="1:16" ht="14.7" customHeight="1" x14ac:dyDescent="0.4">
      <c r="A9" s="73" t="s">
        <v>166</v>
      </c>
      <c r="B9" s="210"/>
      <c r="C9" s="1003" t="s">
        <v>616</v>
      </c>
      <c r="D9" s="1003"/>
      <c r="E9" s="1003"/>
      <c r="F9" s="1004"/>
      <c r="G9" s="532"/>
      <c r="H9" s="1010"/>
      <c r="I9" s="1011"/>
      <c r="L9" s="645"/>
      <c r="M9" s="506"/>
      <c r="N9" s="617"/>
      <c r="O9" s="618"/>
      <c r="P9" s="619"/>
    </row>
    <row r="10" spans="1:16" x14ac:dyDescent="0.4">
      <c r="A10" s="73" t="s">
        <v>167</v>
      </c>
      <c r="B10" s="51"/>
      <c r="C10" s="1003" t="s">
        <v>617</v>
      </c>
      <c r="D10" s="1003"/>
      <c r="E10" s="1003"/>
      <c r="F10" s="1004"/>
      <c r="G10" s="533"/>
      <c r="H10" s="172" t="s">
        <v>4718</v>
      </c>
      <c r="I10" s="172" t="s">
        <v>4719</v>
      </c>
      <c r="J10" s="172"/>
      <c r="L10" s="645"/>
      <c r="M10" s="506"/>
      <c r="N10" s="617"/>
      <c r="O10" s="618"/>
      <c r="P10" s="619"/>
    </row>
    <row r="11" spans="1:16" x14ac:dyDescent="0.4">
      <c r="A11" s="73"/>
      <c r="B11" s="66"/>
      <c r="C11" s="1012"/>
      <c r="D11" s="1012"/>
      <c r="E11" s="201"/>
      <c r="F11" s="202"/>
      <c r="G11" s="202"/>
      <c r="H11" s="424"/>
      <c r="I11" s="424"/>
      <c r="J11" s="424"/>
      <c r="L11" s="645"/>
      <c r="M11" s="506"/>
      <c r="N11" s="617"/>
      <c r="O11" s="618"/>
      <c r="P11" s="619"/>
    </row>
    <row r="12" spans="1:16" x14ac:dyDescent="0.4">
      <c r="A12" s="653">
        <v>2</v>
      </c>
      <c r="B12" s="425" t="s">
        <v>874</v>
      </c>
      <c r="C12" s="414"/>
      <c r="D12" s="593"/>
      <c r="E12" s="593"/>
      <c r="F12" s="594"/>
      <c r="G12" s="594"/>
      <c r="H12" s="9"/>
      <c r="I12" s="9"/>
      <c r="J12" s="9"/>
      <c r="L12" s="645"/>
      <c r="M12" s="506"/>
      <c r="N12" s="620"/>
      <c r="O12" s="621"/>
      <c r="P12" s="619" t="s">
        <v>4701</v>
      </c>
    </row>
    <row r="13" spans="1:16" x14ac:dyDescent="0.4">
      <c r="A13" s="653" t="s">
        <v>171</v>
      </c>
      <c r="B13" s="210"/>
      <c r="C13" s="1003" t="s">
        <v>630</v>
      </c>
      <c r="D13" s="1003"/>
      <c r="E13" s="1003"/>
      <c r="F13" s="1004"/>
      <c r="G13" s="592"/>
      <c r="H13" s="273"/>
      <c r="I13" s="273"/>
      <c r="J13" s="273"/>
      <c r="L13" s="645"/>
      <c r="M13" s="506"/>
      <c r="N13" s="620"/>
      <c r="O13" s="621"/>
      <c r="P13" s="619" t="s">
        <v>4701</v>
      </c>
    </row>
    <row r="14" spans="1:16" x14ac:dyDescent="0.4">
      <c r="A14" s="653" t="s">
        <v>219</v>
      </c>
      <c r="B14" s="243"/>
      <c r="C14" s="591"/>
      <c r="D14" s="1003" t="s">
        <v>613</v>
      </c>
      <c r="E14" s="1003"/>
      <c r="F14" s="1004"/>
      <c r="G14" s="592"/>
      <c r="H14" s="635" t="s">
        <v>4720</v>
      </c>
      <c r="I14" s="635" t="s">
        <v>4721</v>
      </c>
      <c r="J14" s="172"/>
      <c r="L14" s="645"/>
      <c r="M14" s="688"/>
      <c r="N14" s="620"/>
      <c r="O14" s="621"/>
      <c r="P14" s="619" t="s">
        <v>4701</v>
      </c>
    </row>
    <row r="15" spans="1:16" x14ac:dyDescent="0.4">
      <c r="A15" s="653" t="s">
        <v>216</v>
      </c>
      <c r="B15" s="243"/>
      <c r="C15" s="591"/>
      <c r="D15" s="1003" t="s">
        <v>614</v>
      </c>
      <c r="E15" s="1003"/>
      <c r="F15" s="1004"/>
      <c r="G15" s="592"/>
      <c r="H15" s="635" t="s">
        <v>4722</v>
      </c>
      <c r="I15" s="635" t="s">
        <v>4723</v>
      </c>
      <c r="J15" s="172"/>
      <c r="L15" s="645"/>
      <c r="M15" s="688"/>
      <c r="N15" s="620"/>
      <c r="O15" s="621"/>
      <c r="P15" s="619" t="s">
        <v>4701</v>
      </c>
    </row>
    <row r="16" spans="1:16" x14ac:dyDescent="0.4">
      <c r="A16" s="653" t="s">
        <v>172</v>
      </c>
      <c r="B16" s="210"/>
      <c r="C16" s="1003" t="s">
        <v>631</v>
      </c>
      <c r="D16" s="1003"/>
      <c r="E16" s="1003"/>
      <c r="F16" s="1004"/>
      <c r="G16" s="592"/>
      <c r="H16" s="426"/>
      <c r="I16" s="426"/>
      <c r="J16" s="426"/>
      <c r="L16" s="642"/>
      <c r="M16" s="506"/>
      <c r="N16" s="620"/>
      <c r="O16" s="621"/>
      <c r="P16" s="619" t="s">
        <v>4701</v>
      </c>
    </row>
    <row r="17" spans="1:16" x14ac:dyDescent="0.4">
      <c r="A17" s="653" t="s">
        <v>219</v>
      </c>
      <c r="B17" s="591"/>
      <c r="C17" s="591"/>
      <c r="D17" s="1003" t="s">
        <v>613</v>
      </c>
      <c r="E17" s="1003"/>
      <c r="F17" s="1004"/>
      <c r="G17" s="592"/>
      <c r="H17" s="635" t="s">
        <v>4724</v>
      </c>
      <c r="I17" s="635" t="s">
        <v>4725</v>
      </c>
      <c r="J17" s="172"/>
      <c r="L17" s="645"/>
      <c r="M17" s="688"/>
      <c r="N17" s="620"/>
      <c r="O17" s="621"/>
      <c r="P17" s="619" t="s">
        <v>4701</v>
      </c>
    </row>
    <row r="18" spans="1:16" x14ac:dyDescent="0.4">
      <c r="A18" s="653" t="s">
        <v>216</v>
      </c>
      <c r="B18" s="66"/>
      <c r="C18" s="66"/>
      <c r="D18" s="1003" t="s">
        <v>614</v>
      </c>
      <c r="E18" s="1003"/>
      <c r="F18" s="1004"/>
      <c r="G18" s="592"/>
      <c r="H18" s="635" t="s">
        <v>4726</v>
      </c>
      <c r="I18" s="635" t="s">
        <v>4727</v>
      </c>
      <c r="J18" s="172"/>
      <c r="L18" s="642"/>
      <c r="M18" s="688"/>
      <c r="N18" s="620"/>
      <c r="O18" s="621"/>
      <c r="P18" s="619" t="s">
        <v>4701</v>
      </c>
    </row>
    <row r="19" spans="1:16" x14ac:dyDescent="0.4">
      <c r="A19" s="653"/>
      <c r="B19" s="66"/>
      <c r="C19" s="1012"/>
      <c r="D19" s="1012"/>
      <c r="E19" s="201"/>
      <c r="F19" s="202"/>
      <c r="G19" s="202"/>
      <c r="H19" s="424"/>
      <c r="I19" s="424"/>
      <c r="J19" s="424"/>
      <c r="L19" s="642"/>
      <c r="M19" s="506"/>
      <c r="N19" s="617"/>
      <c r="O19" s="618"/>
      <c r="P19" s="619"/>
    </row>
    <row r="20" spans="1:16" x14ac:dyDescent="0.4">
      <c r="A20" s="653">
        <v>3</v>
      </c>
      <c r="B20" s="816" t="s">
        <v>875</v>
      </c>
      <c r="C20" s="817"/>
      <c r="D20" s="818"/>
      <c r="E20" s="818"/>
      <c r="F20" s="819"/>
      <c r="G20" s="534"/>
      <c r="H20" s="9"/>
      <c r="I20" s="9"/>
      <c r="J20" s="9"/>
      <c r="L20" s="642"/>
      <c r="M20" s="506"/>
      <c r="N20" s="622">
        <v>2</v>
      </c>
      <c r="O20" s="647" t="s">
        <v>4702</v>
      </c>
      <c r="P20" s="619" t="s">
        <v>4703</v>
      </c>
    </row>
    <row r="21" spans="1:16" x14ac:dyDescent="0.4">
      <c r="A21" s="653" t="s">
        <v>182</v>
      </c>
      <c r="B21" s="660"/>
      <c r="C21" s="1008" t="s">
        <v>630</v>
      </c>
      <c r="D21" s="1008"/>
      <c r="E21" s="1008"/>
      <c r="F21" s="1009"/>
      <c r="G21" s="533"/>
      <c r="H21" s="273"/>
      <c r="I21" s="273"/>
      <c r="J21" s="273"/>
      <c r="L21" s="642"/>
      <c r="M21" s="506"/>
      <c r="N21" s="622" t="s">
        <v>171</v>
      </c>
      <c r="O21" s="618" t="s">
        <v>630</v>
      </c>
      <c r="P21" s="619" t="s">
        <v>4703</v>
      </c>
    </row>
    <row r="22" spans="1:16" x14ac:dyDescent="0.4">
      <c r="A22" s="653" t="s">
        <v>219</v>
      </c>
      <c r="B22" s="820"/>
      <c r="C22" s="659"/>
      <c r="D22" s="1008" t="s">
        <v>613</v>
      </c>
      <c r="E22" s="1008"/>
      <c r="F22" s="1009"/>
      <c r="G22" s="533"/>
      <c r="H22" s="667" t="s">
        <v>4728</v>
      </c>
      <c r="I22" s="667" t="s">
        <v>4729</v>
      </c>
      <c r="J22" s="172"/>
      <c r="L22" s="645"/>
      <c r="M22" s="812"/>
      <c r="N22" s="622" t="s">
        <v>4704</v>
      </c>
      <c r="O22" s="618" t="s">
        <v>613</v>
      </c>
      <c r="P22" s="619" t="s">
        <v>4703</v>
      </c>
    </row>
    <row r="23" spans="1:16" x14ac:dyDescent="0.4">
      <c r="A23" s="653" t="s">
        <v>216</v>
      </c>
      <c r="B23" s="820"/>
      <c r="C23" s="659"/>
      <c r="D23" s="1008" t="s">
        <v>614</v>
      </c>
      <c r="E23" s="1008"/>
      <c r="F23" s="1009"/>
      <c r="G23" s="533"/>
      <c r="H23" s="667" t="s">
        <v>4730</v>
      </c>
      <c r="I23" s="667" t="s">
        <v>4731</v>
      </c>
      <c r="J23" s="172"/>
      <c r="L23" s="645"/>
      <c r="M23" s="812"/>
      <c r="N23" s="622" t="s">
        <v>4705</v>
      </c>
      <c r="O23" s="618" t="s">
        <v>614</v>
      </c>
      <c r="P23" s="619" t="s">
        <v>4703</v>
      </c>
    </row>
    <row r="24" spans="1:16" x14ac:dyDescent="0.4">
      <c r="A24" s="653" t="s">
        <v>183</v>
      </c>
      <c r="B24" s="660"/>
      <c r="C24" s="1008" t="s">
        <v>631</v>
      </c>
      <c r="D24" s="1008"/>
      <c r="E24" s="1008"/>
      <c r="F24" s="1009"/>
      <c r="G24" s="533"/>
      <c r="H24" s="426"/>
      <c r="I24" s="426"/>
      <c r="J24" s="426"/>
      <c r="L24" s="645"/>
      <c r="M24" s="506"/>
      <c r="N24" s="622" t="s">
        <v>172</v>
      </c>
      <c r="O24" s="618" t="s">
        <v>631</v>
      </c>
      <c r="P24" s="619" t="s">
        <v>4703</v>
      </c>
    </row>
    <row r="25" spans="1:16" x14ac:dyDescent="0.4">
      <c r="A25" s="653" t="s">
        <v>219</v>
      </c>
      <c r="B25" s="659"/>
      <c r="C25" s="659"/>
      <c r="D25" s="1008" t="s">
        <v>613</v>
      </c>
      <c r="E25" s="1008"/>
      <c r="F25" s="1009"/>
      <c r="G25" s="533"/>
      <c r="H25" s="667" t="s">
        <v>4732</v>
      </c>
      <c r="I25" s="667" t="s">
        <v>4733</v>
      </c>
      <c r="J25" s="172"/>
      <c r="L25" s="645"/>
      <c r="M25" s="812"/>
      <c r="N25" s="622" t="s">
        <v>4706</v>
      </c>
      <c r="O25" s="618" t="s">
        <v>613</v>
      </c>
      <c r="P25" s="619" t="s">
        <v>4703</v>
      </c>
    </row>
    <row r="26" spans="1:16" x14ac:dyDescent="0.4">
      <c r="A26" s="653" t="s">
        <v>216</v>
      </c>
      <c r="B26" s="661"/>
      <c r="C26" s="661"/>
      <c r="D26" s="1008" t="s">
        <v>614</v>
      </c>
      <c r="E26" s="1008"/>
      <c r="F26" s="1009"/>
      <c r="G26" s="533"/>
      <c r="H26" s="667" t="s">
        <v>4734</v>
      </c>
      <c r="I26" s="667" t="s">
        <v>4735</v>
      </c>
      <c r="J26" s="172"/>
      <c r="L26" s="645"/>
      <c r="M26" s="812"/>
      <c r="N26" s="622" t="s">
        <v>4707</v>
      </c>
      <c r="O26" s="618" t="s">
        <v>614</v>
      </c>
      <c r="P26" s="619" t="s">
        <v>4703</v>
      </c>
    </row>
    <row r="27" spans="1:16" x14ac:dyDescent="0.4">
      <c r="A27" s="815"/>
      <c r="L27" s="642"/>
      <c r="M27" s="506"/>
      <c r="N27" s="617"/>
      <c r="O27" s="618"/>
      <c r="P27" s="619"/>
    </row>
    <row r="28" spans="1:16" ht="15" thickBot="1" x14ac:dyDescent="0.45">
      <c r="A28" s="653">
        <v>4</v>
      </c>
      <c r="B28" s="1005" t="s">
        <v>828</v>
      </c>
      <c r="C28" s="1006"/>
      <c r="D28" s="1006"/>
      <c r="E28" s="1006"/>
      <c r="F28" s="1007"/>
      <c r="G28" s="589"/>
      <c r="H28" s="821"/>
      <c r="I28" s="821"/>
      <c r="J28" s="273"/>
      <c r="L28" s="813" t="s">
        <v>4708</v>
      </c>
      <c r="M28" s="506"/>
      <c r="N28" s="682"/>
      <c r="O28" s="814" t="s">
        <v>4709</v>
      </c>
      <c r="P28" s="626" t="s">
        <v>4701</v>
      </c>
    </row>
  </sheetData>
  <mergeCells count="24">
    <mergeCell ref="L1:L4"/>
    <mergeCell ref="N1:P3"/>
    <mergeCell ref="B28:F28"/>
    <mergeCell ref="D25:F25"/>
    <mergeCell ref="D26:F26"/>
    <mergeCell ref="H9:I9"/>
    <mergeCell ref="C19:D19"/>
    <mergeCell ref="C21:F21"/>
    <mergeCell ref="C24:F24"/>
    <mergeCell ref="D22:F22"/>
    <mergeCell ref="D23:F23"/>
    <mergeCell ref="C11:D11"/>
    <mergeCell ref="C8:F8"/>
    <mergeCell ref="C9:F9"/>
    <mergeCell ref="C10:F10"/>
    <mergeCell ref="B5:F5"/>
    <mergeCell ref="C6:F6"/>
    <mergeCell ref="C7:F7"/>
    <mergeCell ref="D18:F18"/>
    <mergeCell ref="C13:F13"/>
    <mergeCell ref="D14:F14"/>
    <mergeCell ref="D15:F15"/>
    <mergeCell ref="C16:F16"/>
    <mergeCell ref="D17:F17"/>
  </mergeCells>
  <conditionalFormatting sqref="M22:M23">
    <cfRule type="cellIs" dxfId="2" priority="3" operator="equal">
      <formula>0</formula>
    </cfRule>
  </conditionalFormatting>
  <conditionalFormatting sqref="M25:M26">
    <cfRule type="cellIs" dxfId="1" priority="2" operator="equal">
      <formula>0</formula>
    </cfRule>
  </conditionalFormatting>
  <conditionalFormatting sqref="L8">
    <cfRule type="cellIs" dxfId="0" priority="1" operator="equal">
      <formula>0</formula>
    </cfRule>
  </conditionalFormatting>
  <printOptions headings="1" gridLines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B67B-34B0-41B8-8FD6-223C8610C72B}">
  <dimension ref="A1:I19"/>
  <sheetViews>
    <sheetView workbookViewId="0">
      <selection activeCell="D20" sqref="D20"/>
    </sheetView>
  </sheetViews>
  <sheetFormatPr defaultColWidth="9.15234375" defaultRowHeight="14.6" x14ac:dyDescent="0.4"/>
  <cols>
    <col min="1" max="1" width="9.15234375" style="604"/>
    <col min="2" max="2" width="36.53515625" style="604" customWidth="1"/>
    <col min="3" max="3" width="9.84375" style="604" customWidth="1"/>
    <col min="4" max="4" width="82.84375" style="604" customWidth="1"/>
    <col min="5" max="6" width="14.84375" style="604" bestFit="1" customWidth="1"/>
    <col min="7" max="8" width="16" style="604" bestFit="1" customWidth="1"/>
    <col min="9" max="9" width="18" style="604" customWidth="1"/>
    <col min="10" max="16384" width="9.15234375" style="604"/>
  </cols>
  <sheetData>
    <row r="1" spans="1:9" ht="15.45" x14ac:dyDescent="0.4">
      <c r="A1" s="822" t="s">
        <v>4736</v>
      </c>
      <c r="B1" s="822"/>
      <c r="C1" s="823"/>
      <c r="D1" s="823"/>
      <c r="E1" s="822"/>
      <c r="F1" s="823"/>
      <c r="G1" s="823"/>
      <c r="H1" s="823"/>
      <c r="I1" s="824"/>
    </row>
    <row r="2" spans="1:9" ht="15.9" thickBot="1" x14ac:dyDescent="0.45">
      <c r="A2" s="822"/>
      <c r="B2" s="825"/>
      <c r="C2" s="825"/>
      <c r="D2" s="823"/>
      <c r="E2" s="1018" t="s">
        <v>407</v>
      </c>
      <c r="F2" s="1019"/>
      <c r="G2" s="1019"/>
      <c r="H2" s="1019"/>
      <c r="I2" s="826" t="s">
        <v>64</v>
      </c>
    </row>
    <row r="3" spans="1:9" ht="15" thickBot="1" x14ac:dyDescent="0.45">
      <c r="A3" s="827"/>
      <c r="B3" s="828"/>
      <c r="C3" s="829"/>
      <c r="D3" s="829"/>
      <c r="E3" s="829"/>
      <c r="F3" s="829"/>
      <c r="G3" s="829"/>
      <c r="H3" s="829"/>
      <c r="I3" s="830"/>
    </row>
    <row r="4" spans="1:9" ht="25.3" thickBot="1" x14ac:dyDescent="0.45">
      <c r="A4" s="831" t="s">
        <v>4737</v>
      </c>
      <c r="B4" s="1020" t="s">
        <v>4738</v>
      </c>
      <c r="C4" s="1021"/>
      <c r="D4" s="832" t="s">
        <v>4739</v>
      </c>
      <c r="E4" s="833" t="s">
        <v>4740</v>
      </c>
      <c r="F4" s="833" t="s">
        <v>4741</v>
      </c>
      <c r="G4" s="834" t="s">
        <v>4742</v>
      </c>
      <c r="H4" s="834" t="s">
        <v>4743</v>
      </c>
      <c r="I4" s="835" t="s">
        <v>298</v>
      </c>
    </row>
    <row r="5" spans="1:9" x14ac:dyDescent="0.4">
      <c r="A5" s="836">
        <v>1</v>
      </c>
      <c r="B5" s="1022" t="s">
        <v>4744</v>
      </c>
      <c r="C5" s="1023"/>
      <c r="D5" s="837" t="s">
        <v>4745</v>
      </c>
      <c r="E5" s="849" t="s">
        <v>4746</v>
      </c>
      <c r="F5" s="849" t="s">
        <v>4747</v>
      </c>
      <c r="G5" s="849" t="s">
        <v>4748</v>
      </c>
      <c r="H5" s="849" t="s">
        <v>4749</v>
      </c>
      <c r="I5" s="850" t="s">
        <v>4750</v>
      </c>
    </row>
    <row r="6" spans="1:9" x14ac:dyDescent="0.4">
      <c r="A6" s="838">
        <v>2</v>
      </c>
      <c r="B6" s="1016" t="s">
        <v>4751</v>
      </c>
      <c r="C6" s="1017"/>
      <c r="D6" s="839" t="s">
        <v>4752</v>
      </c>
      <c r="E6" s="851" t="s">
        <v>4753</v>
      </c>
      <c r="F6" s="851" t="s">
        <v>4754</v>
      </c>
      <c r="G6" s="851" t="s">
        <v>4755</v>
      </c>
      <c r="H6" s="851" t="s">
        <v>4756</v>
      </c>
      <c r="I6" s="852" t="s">
        <v>4757</v>
      </c>
    </row>
    <row r="7" spans="1:9" x14ac:dyDescent="0.4">
      <c r="A7" s="838">
        <v>3</v>
      </c>
      <c r="B7" s="1024" t="s">
        <v>4758</v>
      </c>
      <c r="C7" s="1025"/>
      <c r="D7" s="840" t="s">
        <v>4759</v>
      </c>
      <c r="E7" s="851" t="s">
        <v>4760</v>
      </c>
      <c r="F7" s="851" t="s">
        <v>4761</v>
      </c>
      <c r="G7" s="851" t="s">
        <v>4762</v>
      </c>
      <c r="H7" s="851" t="s">
        <v>4763</v>
      </c>
      <c r="I7" s="852" t="s">
        <v>4764</v>
      </c>
    </row>
    <row r="8" spans="1:9" x14ac:dyDescent="0.4">
      <c r="A8" s="838">
        <v>4</v>
      </c>
      <c r="B8" s="1016" t="s">
        <v>4765</v>
      </c>
      <c r="C8" s="1017"/>
      <c r="D8" s="839" t="s">
        <v>4766</v>
      </c>
      <c r="E8" s="851" t="s">
        <v>4767</v>
      </c>
      <c r="F8" s="851" t="s">
        <v>4768</v>
      </c>
      <c r="G8" s="851" t="s">
        <v>4769</v>
      </c>
      <c r="H8" s="851" t="s">
        <v>4770</v>
      </c>
      <c r="I8" s="852" t="s">
        <v>4771</v>
      </c>
    </row>
    <row r="9" spans="1:9" ht="28.3" x14ac:dyDescent="0.4">
      <c r="A9" s="838">
        <v>5</v>
      </c>
      <c r="B9" s="1016" t="s">
        <v>4772</v>
      </c>
      <c r="C9" s="1017"/>
      <c r="D9" s="839" t="s">
        <v>4773</v>
      </c>
      <c r="E9" s="851" t="s">
        <v>4774</v>
      </c>
      <c r="F9" s="851" t="s">
        <v>4775</v>
      </c>
      <c r="G9" s="851" t="s">
        <v>4776</v>
      </c>
      <c r="H9" s="851" t="s">
        <v>4777</v>
      </c>
      <c r="I9" s="852" t="s">
        <v>4778</v>
      </c>
    </row>
    <row r="10" spans="1:9" ht="24.9" x14ac:dyDescent="0.4">
      <c r="A10" s="838">
        <v>6</v>
      </c>
      <c r="B10" s="1024" t="s">
        <v>4779</v>
      </c>
      <c r="C10" s="1026"/>
      <c r="D10" s="841" t="s">
        <v>4780</v>
      </c>
      <c r="E10" s="853" t="s">
        <v>4781</v>
      </c>
      <c r="F10" s="854" t="s">
        <v>4782</v>
      </c>
      <c r="G10" s="854" t="s">
        <v>4783</v>
      </c>
      <c r="H10" s="854" t="s">
        <v>4784</v>
      </c>
      <c r="I10" s="855" t="s">
        <v>4785</v>
      </c>
    </row>
    <row r="11" spans="1:9" ht="24.9" x14ac:dyDescent="0.4">
      <c r="A11" s="838">
        <v>7</v>
      </c>
      <c r="B11" s="1024" t="s">
        <v>4786</v>
      </c>
      <c r="C11" s="1026"/>
      <c r="D11" s="842" t="s">
        <v>4787</v>
      </c>
      <c r="E11" s="853" t="s">
        <v>4788</v>
      </c>
      <c r="F11" s="854" t="s">
        <v>4789</v>
      </c>
      <c r="G11" s="854" t="s">
        <v>4790</v>
      </c>
      <c r="H11" s="854" t="s">
        <v>4791</v>
      </c>
      <c r="I11" s="855" t="s">
        <v>4792</v>
      </c>
    </row>
    <row r="12" spans="1:9" ht="24.9" x14ac:dyDescent="0.4">
      <c r="A12" s="838">
        <v>8</v>
      </c>
      <c r="B12" s="1016" t="s">
        <v>4793</v>
      </c>
      <c r="C12" s="1017"/>
      <c r="D12" s="839" t="s">
        <v>4794</v>
      </c>
      <c r="E12" s="853" t="s">
        <v>4795</v>
      </c>
      <c r="F12" s="854" t="s">
        <v>4796</v>
      </c>
      <c r="G12" s="854" t="s">
        <v>4797</v>
      </c>
      <c r="H12" s="854" t="s">
        <v>4798</v>
      </c>
      <c r="I12" s="855" t="s">
        <v>4799</v>
      </c>
    </row>
    <row r="13" spans="1:9" ht="28.75" thickBot="1" x14ac:dyDescent="0.45">
      <c r="A13" s="838">
        <v>9</v>
      </c>
      <c r="B13" s="1016" t="s">
        <v>4800</v>
      </c>
      <c r="C13" s="1017"/>
      <c r="D13" s="839" t="s">
        <v>4801</v>
      </c>
      <c r="E13" s="856" t="s">
        <v>4802</v>
      </c>
      <c r="F13" s="857" t="s">
        <v>4803</v>
      </c>
      <c r="G13" s="857" t="s">
        <v>4804</v>
      </c>
      <c r="H13" s="857" t="s">
        <v>4805</v>
      </c>
      <c r="I13" s="858" t="s">
        <v>4806</v>
      </c>
    </row>
    <row r="14" spans="1:9" x14ac:dyDescent="0.4">
      <c r="A14" s="843"/>
      <c r="B14" s="843"/>
      <c r="C14" s="843"/>
      <c r="D14" s="844"/>
      <c r="E14" s="845"/>
      <c r="F14" s="846"/>
      <c r="G14" s="846"/>
      <c r="H14" s="846"/>
      <c r="I14" s="846"/>
    </row>
    <row r="15" spans="1:9" x14ac:dyDescent="0.4">
      <c r="A15" s="847"/>
      <c r="B15" s="847"/>
      <c r="C15" s="847"/>
      <c r="D15" s="848"/>
      <c r="E15" s="848"/>
      <c r="F15" s="848"/>
      <c r="G15" s="848"/>
      <c r="H15" s="848"/>
      <c r="I15" s="848"/>
    </row>
    <row r="16" spans="1:9" x14ac:dyDescent="0.4">
      <c r="A16" s="847"/>
      <c r="B16" s="847"/>
      <c r="C16" s="847"/>
      <c r="D16" s="847"/>
      <c r="E16" s="692"/>
      <c r="F16" s="692"/>
    </row>
    <row r="17" spans="1:4" x14ac:dyDescent="0.4">
      <c r="A17" s="847"/>
      <c r="C17" s="847"/>
      <c r="D17" s="847"/>
    </row>
    <row r="18" spans="1:4" x14ac:dyDescent="0.4">
      <c r="C18" s="847"/>
      <c r="D18" s="847"/>
    </row>
    <row r="19" spans="1:4" x14ac:dyDescent="0.4">
      <c r="C19" s="847"/>
      <c r="D19" s="847"/>
    </row>
  </sheetData>
  <mergeCells count="11">
    <mergeCell ref="B9:C9"/>
    <mergeCell ref="B10:C10"/>
    <mergeCell ref="B11:C11"/>
    <mergeCell ref="B12:C12"/>
    <mergeCell ref="B13:C13"/>
    <mergeCell ref="B8:C8"/>
    <mergeCell ref="E2:H2"/>
    <mergeCell ref="B4:C4"/>
    <mergeCell ref="B5:C5"/>
    <mergeCell ref="B6:C6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6"/>
  <sheetViews>
    <sheetView zoomScaleNormal="100" workbookViewId="0">
      <selection activeCell="A13" sqref="A13:A15"/>
    </sheetView>
  </sheetViews>
  <sheetFormatPr defaultRowHeight="14.6" x14ac:dyDescent="0.4"/>
  <cols>
    <col min="1" max="1" width="10.69140625" bestFit="1" customWidth="1"/>
    <col min="9" max="9" width="33.3046875" bestFit="1" customWidth="1"/>
    <col min="10" max="10" width="29.3046875" customWidth="1"/>
  </cols>
  <sheetData>
    <row r="1" spans="1:10" ht="15.45" x14ac:dyDescent="0.4">
      <c r="A1" s="508" t="s">
        <v>827</v>
      </c>
      <c r="I1" s="166" t="s">
        <v>653</v>
      </c>
      <c r="J1" s="167" t="s">
        <v>441</v>
      </c>
    </row>
    <row r="2" spans="1:10" x14ac:dyDescent="0.4">
      <c r="A2" t="s">
        <v>291</v>
      </c>
    </row>
    <row r="3" spans="1:10" ht="15.45" x14ac:dyDescent="0.4">
      <c r="A3" t="s">
        <v>292</v>
      </c>
      <c r="I3" s="166" t="s">
        <v>708</v>
      </c>
    </row>
    <row r="5" spans="1:10" x14ac:dyDescent="0.4">
      <c r="A5" s="508" t="s">
        <v>293</v>
      </c>
      <c r="I5" s="195" t="s">
        <v>654</v>
      </c>
    </row>
    <row r="6" spans="1:10" x14ac:dyDescent="0.4">
      <c r="A6" t="s">
        <v>294</v>
      </c>
    </row>
    <row r="7" spans="1:10" x14ac:dyDescent="0.4">
      <c r="A7" t="s">
        <v>295</v>
      </c>
    </row>
    <row r="8" spans="1:10" x14ac:dyDescent="0.4">
      <c r="A8" t="s">
        <v>296</v>
      </c>
    </row>
    <row r="9" spans="1:10" x14ac:dyDescent="0.4">
      <c r="A9" t="s">
        <v>297</v>
      </c>
    </row>
    <row r="10" spans="1:10" x14ac:dyDescent="0.4">
      <c r="A10" t="s">
        <v>28</v>
      </c>
    </row>
    <row r="11" spans="1:10" x14ac:dyDescent="0.4">
      <c r="A11" t="s">
        <v>241</v>
      </c>
    </row>
    <row r="12" spans="1:10" x14ac:dyDescent="0.4">
      <c r="A12" s="508" t="s">
        <v>754</v>
      </c>
    </row>
    <row r="13" spans="1:10" x14ac:dyDescent="0.4">
      <c r="A13" t="s">
        <v>756</v>
      </c>
    </row>
    <row r="14" spans="1:10" x14ac:dyDescent="0.4">
      <c r="A14" t="s">
        <v>757</v>
      </c>
    </row>
    <row r="15" spans="1:10" x14ac:dyDescent="0.4">
      <c r="A15" t="s">
        <v>758</v>
      </c>
    </row>
    <row r="16" spans="1:10" x14ac:dyDescent="0.4">
      <c r="A16" t="s">
        <v>755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588CA-CA61-45DC-9FA3-6FA5C2FAC91B}">
  <dimension ref="A1:I44"/>
  <sheetViews>
    <sheetView workbookViewId="0">
      <selection activeCell="B24" sqref="B24"/>
    </sheetView>
  </sheetViews>
  <sheetFormatPr defaultColWidth="9.15234375" defaultRowHeight="10.3" x14ac:dyDescent="0.25"/>
  <cols>
    <col min="1" max="1" width="8.15234375" style="603" customWidth="1"/>
    <col min="2" max="2" width="112.3828125" style="603" bestFit="1" customWidth="1"/>
    <col min="3" max="3" width="8.53515625" style="603" customWidth="1"/>
    <col min="4" max="13" width="8.15234375" style="603" customWidth="1"/>
    <col min="14" max="16384" width="9.15234375" style="603"/>
  </cols>
  <sheetData>
    <row r="1" spans="1:5" x14ac:dyDescent="0.25">
      <c r="A1" s="602" t="s">
        <v>877</v>
      </c>
    </row>
    <row r="3" spans="1:5" s="604" customFormat="1" ht="9" customHeight="1" x14ac:dyDescent="0.4"/>
    <row r="4" spans="1:5" x14ac:dyDescent="0.25">
      <c r="A4" s="603" t="s">
        <v>878</v>
      </c>
    </row>
    <row r="6" spans="1:5" x14ac:dyDescent="0.25">
      <c r="A6" s="605" t="s">
        <v>879</v>
      </c>
      <c r="B6" s="605" t="s">
        <v>880</v>
      </c>
      <c r="C6" s="605" t="s">
        <v>881</v>
      </c>
    </row>
    <row r="7" spans="1:5" x14ac:dyDescent="0.25">
      <c r="A7" s="603" t="s">
        <v>882</v>
      </c>
      <c r="B7" s="603" t="s">
        <v>883</v>
      </c>
      <c r="C7" s="603" t="s">
        <v>884</v>
      </c>
    </row>
    <row r="8" spans="1:5" x14ac:dyDescent="0.25">
      <c r="A8" s="603" t="s">
        <v>885</v>
      </c>
      <c r="B8" s="606" t="s">
        <v>886</v>
      </c>
      <c r="C8" s="603" t="s">
        <v>887</v>
      </c>
    </row>
    <row r="9" spans="1:5" x14ac:dyDescent="0.25">
      <c r="A9" s="603" t="s">
        <v>888</v>
      </c>
      <c r="B9" s="606" t="s">
        <v>886</v>
      </c>
      <c r="C9" s="603" t="s">
        <v>889</v>
      </c>
    </row>
    <row r="10" spans="1:5" x14ac:dyDescent="0.25">
      <c r="A10" s="603" t="s">
        <v>890</v>
      </c>
      <c r="B10" s="606" t="s">
        <v>886</v>
      </c>
      <c r="C10" s="603" t="s">
        <v>891</v>
      </c>
    </row>
    <row r="11" spans="1:5" x14ac:dyDescent="0.25">
      <c r="A11" s="603" t="s">
        <v>892</v>
      </c>
      <c r="B11" s="606" t="s">
        <v>886</v>
      </c>
      <c r="C11" s="603" t="s">
        <v>893</v>
      </c>
    </row>
    <row r="12" spans="1:5" x14ac:dyDescent="0.25">
      <c r="A12" s="603" t="s">
        <v>894</v>
      </c>
      <c r="B12" s="606" t="s">
        <v>886</v>
      </c>
      <c r="C12" s="603" t="s">
        <v>895</v>
      </c>
    </row>
    <row r="13" spans="1:5" x14ac:dyDescent="0.25">
      <c r="A13" s="603" t="s">
        <v>896</v>
      </c>
      <c r="B13" s="606" t="s">
        <v>886</v>
      </c>
      <c r="C13" s="607" t="s">
        <v>897</v>
      </c>
    </row>
    <row r="15" spans="1:5" x14ac:dyDescent="0.25">
      <c r="A15" s="603" t="s">
        <v>898</v>
      </c>
      <c r="D15" s="608" t="s">
        <v>899</v>
      </c>
    </row>
    <row r="16" spans="1:5" x14ac:dyDescent="0.25">
      <c r="E16" s="609"/>
    </row>
    <row r="19" spans="1:9" x14ac:dyDescent="0.25">
      <c r="A19" s="602" t="s">
        <v>900</v>
      </c>
    </row>
    <row r="21" spans="1:9" x14ac:dyDescent="0.25">
      <c r="A21" s="610" t="s">
        <v>901</v>
      </c>
      <c r="B21" s="603" t="s">
        <v>902</v>
      </c>
    </row>
    <row r="22" spans="1:9" x14ac:dyDescent="0.25">
      <c r="A22" s="610" t="s">
        <v>901</v>
      </c>
      <c r="B22" s="603" t="s">
        <v>903</v>
      </c>
    </row>
    <row r="23" spans="1:9" ht="14.6" x14ac:dyDescent="0.4">
      <c r="A23" s="611" t="s">
        <v>901</v>
      </c>
      <c r="B23" s="603" t="s">
        <v>904</v>
      </c>
    </row>
    <row r="24" spans="1:9" ht="14.6" x14ac:dyDescent="0.4">
      <c r="A24" s="610" t="s">
        <v>901</v>
      </c>
      <c r="B24" s="603" t="s">
        <v>905</v>
      </c>
      <c r="I24" s="603" t="s">
        <v>906</v>
      </c>
    </row>
    <row r="27" spans="1:9" x14ac:dyDescent="0.25">
      <c r="A27" s="612" t="s">
        <v>907</v>
      </c>
    </row>
    <row r="28" spans="1:9" x14ac:dyDescent="0.25">
      <c r="A28" s="603" t="s">
        <v>908</v>
      </c>
    </row>
    <row r="29" spans="1:9" x14ac:dyDescent="0.25">
      <c r="A29" s="603" t="s">
        <v>909</v>
      </c>
    </row>
    <row r="30" spans="1:9" x14ac:dyDescent="0.25">
      <c r="A30" s="602" t="s">
        <v>910</v>
      </c>
    </row>
    <row r="31" spans="1:9" x14ac:dyDescent="0.25">
      <c r="A31" s="602" t="s">
        <v>911</v>
      </c>
    </row>
    <row r="32" spans="1:9" x14ac:dyDescent="0.25">
      <c r="A32" s="602" t="s">
        <v>912</v>
      </c>
    </row>
    <row r="33" spans="1:1" x14ac:dyDescent="0.25">
      <c r="A33" s="602" t="s">
        <v>913</v>
      </c>
    </row>
    <row r="34" spans="1:1" x14ac:dyDescent="0.25">
      <c r="A34" s="602" t="s">
        <v>914</v>
      </c>
    </row>
    <row r="35" spans="1:1" x14ac:dyDescent="0.25">
      <c r="A35" s="602" t="s">
        <v>915</v>
      </c>
    </row>
    <row r="36" spans="1:1" x14ac:dyDescent="0.25">
      <c r="A36" s="602" t="s">
        <v>916</v>
      </c>
    </row>
    <row r="37" spans="1:1" x14ac:dyDescent="0.25">
      <c r="A37" s="602" t="s">
        <v>917</v>
      </c>
    </row>
    <row r="38" spans="1:1" x14ac:dyDescent="0.25">
      <c r="A38" s="602" t="s">
        <v>918</v>
      </c>
    </row>
    <row r="39" spans="1:1" x14ac:dyDescent="0.25">
      <c r="A39" s="602" t="s">
        <v>919</v>
      </c>
    </row>
    <row r="40" spans="1:1" x14ac:dyDescent="0.25">
      <c r="A40" s="602" t="s">
        <v>920</v>
      </c>
    </row>
    <row r="41" spans="1:1" x14ac:dyDescent="0.25">
      <c r="A41" s="602" t="s">
        <v>921</v>
      </c>
    </row>
    <row r="42" spans="1:1" x14ac:dyDescent="0.25">
      <c r="A42" s="602" t="s">
        <v>922</v>
      </c>
    </row>
    <row r="43" spans="1:1" x14ac:dyDescent="0.25">
      <c r="A43" s="602" t="s">
        <v>923</v>
      </c>
    </row>
    <row r="44" spans="1:1" x14ac:dyDescent="0.25">
      <c r="A44" s="602" t="s">
        <v>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17D98-5BB0-4990-8A28-245923C79993}">
  <dimension ref="A1:B24"/>
  <sheetViews>
    <sheetView tabSelected="1" workbookViewId="0">
      <selection activeCell="B12" sqref="B12"/>
    </sheetView>
  </sheetViews>
  <sheetFormatPr defaultRowHeight="14.15" x14ac:dyDescent="0.35"/>
  <cols>
    <col min="1" max="1" width="58.23046875" style="506" customWidth="1"/>
    <col min="2" max="2" width="129.15234375" style="416" customWidth="1"/>
    <col min="3" max="16384" width="9.23046875" style="416"/>
  </cols>
  <sheetData>
    <row r="1" spans="1:2" ht="17.600000000000001" x14ac:dyDescent="0.4">
      <c r="A1" s="863" t="s">
        <v>928</v>
      </c>
      <c r="B1" s="863"/>
    </row>
    <row r="3" spans="1:2" x14ac:dyDescent="0.35">
      <c r="A3" s="628" t="s">
        <v>948</v>
      </c>
    </row>
    <row r="5" spans="1:2" ht="14.6" thickBot="1" x14ac:dyDescent="0.4"/>
    <row r="6" spans="1:2" ht="14.6" thickBot="1" x14ac:dyDescent="0.4">
      <c r="A6" s="630" t="s">
        <v>949</v>
      </c>
      <c r="B6" s="629" t="s">
        <v>950</v>
      </c>
    </row>
    <row r="7" spans="1:2" x14ac:dyDescent="0.35">
      <c r="A7" s="631"/>
    </row>
    <row r="8" spans="1:2" ht="14.6" thickBot="1" x14ac:dyDescent="0.4"/>
    <row r="9" spans="1:2" ht="14.6" thickBot="1" x14ac:dyDescent="0.4">
      <c r="A9" s="632" t="s">
        <v>951</v>
      </c>
      <c r="B9" s="629" t="s">
        <v>952</v>
      </c>
    </row>
    <row r="11" spans="1:2" ht="14.6" thickBot="1" x14ac:dyDescent="0.4"/>
    <row r="12" spans="1:2" ht="14.6" thickBot="1" x14ac:dyDescent="0.4">
      <c r="A12" s="634" t="s">
        <v>953</v>
      </c>
      <c r="B12" s="629" t="s">
        <v>954</v>
      </c>
    </row>
    <row r="14" spans="1:2" ht="14.6" thickBot="1" x14ac:dyDescent="0.4"/>
    <row r="15" spans="1:2" ht="14.6" thickBot="1" x14ac:dyDescent="0.4">
      <c r="A15" s="633" t="s">
        <v>3725</v>
      </c>
      <c r="B15" s="629" t="s">
        <v>955</v>
      </c>
    </row>
    <row r="17" spans="1:2" ht="14.6" thickBot="1" x14ac:dyDescent="0.4"/>
    <row r="18" spans="1:2" ht="14.6" thickBot="1" x14ac:dyDescent="0.4">
      <c r="A18" s="633" t="s">
        <v>3726</v>
      </c>
      <c r="B18" s="629" t="s">
        <v>956</v>
      </c>
    </row>
    <row r="20" spans="1:2" ht="14.6" thickBot="1" x14ac:dyDescent="0.4"/>
    <row r="21" spans="1:2" ht="14.6" thickBot="1" x14ac:dyDescent="0.4">
      <c r="A21" s="753" t="s">
        <v>3078</v>
      </c>
      <c r="B21" s="629" t="s">
        <v>3722</v>
      </c>
    </row>
    <row r="23" spans="1:2" ht="14.6" thickBot="1" x14ac:dyDescent="0.4"/>
    <row r="24" spans="1:2" ht="14.6" thickBot="1" x14ac:dyDescent="0.4">
      <c r="A24" s="766" t="s">
        <v>3723</v>
      </c>
      <c r="B24" s="629" t="s">
        <v>3721</v>
      </c>
    </row>
  </sheetData>
  <mergeCells count="1">
    <mergeCell ref="A1:B1"/>
  </mergeCells>
  <conditionalFormatting sqref="A9">
    <cfRule type="cellIs" dxfId="55" priority="1" operator="equal">
      <formula>0</formula>
    </cfRule>
  </conditionalFormatting>
  <conditionalFormatting sqref="A6:A7">
    <cfRule type="cellIs" dxfId="54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O229"/>
  <sheetViews>
    <sheetView showGridLines="0" topLeftCell="B1" zoomScale="80" zoomScaleNormal="80" workbookViewId="0">
      <pane ySplit="24" topLeftCell="A25" activePane="bottomLeft" state="frozen"/>
      <selection pane="bottomLeft" activeCell="B9" sqref="B9"/>
    </sheetView>
  </sheetViews>
  <sheetFormatPr defaultColWidth="9.84375" defaultRowHeight="12.45" x14ac:dyDescent="0.3"/>
  <cols>
    <col min="1" max="1" width="37.23046875" style="283" customWidth="1"/>
    <col min="2" max="2" width="74.61328125" style="283" customWidth="1"/>
    <col min="3" max="3" width="33.53515625" style="283" customWidth="1"/>
    <col min="4" max="4" width="33.61328125" style="283" customWidth="1"/>
    <col min="5" max="5" width="38.84375" style="283" customWidth="1"/>
    <col min="6" max="6" width="35" style="283" customWidth="1"/>
    <col min="7" max="7" width="10.53515625" style="283" customWidth="1"/>
    <col min="8" max="8" width="9.84375" style="283" customWidth="1"/>
    <col min="9" max="9" width="31.23046875" style="475" customWidth="1"/>
    <col min="10" max="10" width="6.84375" style="437" customWidth="1"/>
    <col min="11" max="11" width="6.3828125" style="437" customWidth="1"/>
    <col min="12" max="12" width="5.69140625" style="437" customWidth="1"/>
    <col min="13" max="13" width="7.69140625" style="437" customWidth="1"/>
    <col min="14" max="15" width="27" style="442" hidden="1" customWidth="1"/>
    <col min="16" max="16384" width="9.84375" style="283"/>
  </cols>
  <sheetData>
    <row r="1" spans="1:15" ht="16.3" x14ac:dyDescent="0.3">
      <c r="A1" s="279"/>
      <c r="B1" s="279"/>
      <c r="C1" s="280"/>
      <c r="D1" s="281"/>
      <c r="E1" s="282"/>
      <c r="F1" s="282"/>
      <c r="G1" s="282"/>
      <c r="H1" s="282"/>
      <c r="I1" s="472"/>
      <c r="J1" s="439"/>
      <c r="N1" s="437"/>
      <c r="O1" s="437"/>
    </row>
    <row r="2" spans="1:15" x14ac:dyDescent="0.3">
      <c r="A2" s="284"/>
      <c r="B2" s="285"/>
      <c r="C2" s="286"/>
      <c r="D2" s="287"/>
      <c r="E2" s="288"/>
      <c r="F2" s="288"/>
      <c r="G2" s="288"/>
      <c r="H2" s="288"/>
      <c r="I2" s="473"/>
      <c r="J2" s="441"/>
    </row>
    <row r="3" spans="1:15" x14ac:dyDescent="0.3">
      <c r="A3" s="289"/>
      <c r="B3" s="290"/>
      <c r="C3" s="286"/>
      <c r="D3" s="286"/>
      <c r="E3" s="288"/>
      <c r="F3" s="288"/>
      <c r="G3" s="288"/>
      <c r="H3" s="288"/>
      <c r="I3" s="473"/>
      <c r="J3" s="441"/>
    </row>
    <row r="4" spans="1:15" x14ac:dyDescent="0.3">
      <c r="A4" s="289"/>
      <c r="B4" s="357"/>
      <c r="C4" s="291"/>
      <c r="D4" s="291"/>
      <c r="E4" s="288"/>
      <c r="F4" s="288"/>
      <c r="G4" s="288"/>
      <c r="H4" s="288"/>
      <c r="I4" s="473"/>
      <c r="J4" s="441"/>
    </row>
    <row r="5" spans="1:15" x14ac:dyDescent="0.3">
      <c r="A5" s="292"/>
      <c r="B5" s="293"/>
      <c r="C5" s="294"/>
      <c r="D5" s="295"/>
      <c r="E5" s="296"/>
      <c r="F5" s="296"/>
      <c r="G5" s="296"/>
      <c r="H5" s="296"/>
      <c r="I5" s="474"/>
      <c r="J5" s="444"/>
    </row>
    <row r="6" spans="1:15" x14ac:dyDescent="0.3">
      <c r="A6" s="867"/>
      <c r="B6" s="867"/>
      <c r="C6" s="297"/>
      <c r="D6" s="295"/>
      <c r="E6" s="296"/>
      <c r="F6" s="296"/>
      <c r="G6" s="296"/>
      <c r="H6" s="296"/>
      <c r="I6" s="474"/>
      <c r="J6" s="444"/>
    </row>
    <row r="8" spans="1:15" ht="15.45" x14ac:dyDescent="0.4">
      <c r="A8" s="298"/>
      <c r="B8" s="299"/>
      <c r="C8" s="297"/>
      <c r="D8" s="300"/>
      <c r="E8" s="301"/>
      <c r="F8" s="301"/>
      <c r="G8" s="300"/>
      <c r="N8" s="440"/>
      <c r="O8" s="440"/>
    </row>
    <row r="9" spans="1:15" ht="15.45" x14ac:dyDescent="0.4">
      <c r="A9" s="296"/>
      <c r="B9" s="302"/>
      <c r="C9" s="302"/>
      <c r="D9" s="300"/>
      <c r="E9" s="301"/>
      <c r="F9" s="301"/>
      <c r="G9" s="300"/>
      <c r="N9" s="440"/>
      <c r="O9" s="440"/>
    </row>
    <row r="10" spans="1:15" ht="15.45" x14ac:dyDescent="0.4">
      <c r="A10" s="296"/>
      <c r="B10" s="302"/>
      <c r="C10" s="302"/>
      <c r="D10" s="300"/>
      <c r="E10" s="301"/>
      <c r="F10" s="301"/>
      <c r="G10" s="300"/>
      <c r="N10" s="440"/>
      <c r="O10" s="440"/>
    </row>
    <row r="11" spans="1:15" ht="15.45" x14ac:dyDescent="0.4">
      <c r="A11" s="296"/>
      <c r="B11" s="302"/>
      <c r="C11" s="302"/>
      <c r="D11" s="300"/>
      <c r="E11" s="301"/>
      <c r="F11" s="301"/>
      <c r="G11" s="300"/>
      <c r="N11" s="440"/>
      <c r="O11" s="440"/>
    </row>
    <row r="12" spans="1:15" ht="15.45" x14ac:dyDescent="0.4">
      <c r="B12" s="302"/>
      <c r="C12" s="302"/>
      <c r="D12" s="300"/>
      <c r="E12" s="301"/>
      <c r="F12" s="301"/>
      <c r="G12" s="300"/>
      <c r="N12" s="440"/>
      <c r="O12" s="440"/>
    </row>
    <row r="13" spans="1:15" x14ac:dyDescent="0.3">
      <c r="B13" s="303"/>
      <c r="C13" s="298"/>
      <c r="D13" s="298"/>
      <c r="E13" s="298"/>
      <c r="F13" s="298"/>
      <c r="G13" s="298"/>
    </row>
    <row r="14" spans="1:15" s="428" customFormat="1" ht="14.15" x14ac:dyDescent="0.3">
      <c r="B14" s="427"/>
      <c r="D14" s="429"/>
      <c r="E14" s="435"/>
      <c r="F14" s="429"/>
      <c r="G14" s="430"/>
      <c r="I14" s="476"/>
      <c r="J14" s="445"/>
      <c r="K14" s="445"/>
      <c r="L14" s="445"/>
      <c r="M14" s="445"/>
      <c r="N14" s="446"/>
      <c r="O14" s="446"/>
    </row>
    <row r="15" spans="1:15" x14ac:dyDescent="0.3">
      <c r="B15" s="304"/>
      <c r="D15" s="306"/>
      <c r="E15" s="306"/>
      <c r="F15" s="306"/>
      <c r="G15" s="308"/>
      <c r="H15" s="296"/>
      <c r="I15" s="474"/>
      <c r="J15" s="444"/>
      <c r="K15" s="444"/>
    </row>
    <row r="16" spans="1:15" x14ac:dyDescent="0.3">
      <c r="B16" s="304"/>
      <c r="D16" s="305"/>
      <c r="E16" s="305"/>
      <c r="F16" s="305"/>
      <c r="G16" s="307"/>
    </row>
    <row r="17" spans="1:15" x14ac:dyDescent="0.3">
      <c r="B17" s="304"/>
      <c r="D17" s="305"/>
      <c r="E17" s="305"/>
      <c r="F17" s="305"/>
      <c r="G17" s="307"/>
    </row>
    <row r="18" spans="1:15" s="428" customFormat="1" ht="15" x14ac:dyDescent="0.35">
      <c r="A18" s="566"/>
      <c r="B18" s="427"/>
      <c r="D18" s="429"/>
      <c r="E18" s="429"/>
      <c r="F18" s="429"/>
      <c r="G18" s="430"/>
      <c r="I18" s="476"/>
      <c r="J18" s="445"/>
      <c r="K18" s="445"/>
      <c r="L18" s="445"/>
      <c r="M18" s="445"/>
      <c r="N18" s="442"/>
      <c r="O18" s="442"/>
    </row>
    <row r="19" spans="1:15" x14ac:dyDescent="0.3">
      <c r="A19" s="309"/>
      <c r="B19" s="304"/>
      <c r="D19" s="305"/>
      <c r="E19" s="305"/>
      <c r="F19" s="305"/>
      <c r="G19" s="307"/>
    </row>
    <row r="20" spans="1:15" x14ac:dyDescent="0.3">
      <c r="A20" s="310"/>
      <c r="B20" s="303"/>
      <c r="C20" s="311"/>
      <c r="D20" s="311"/>
      <c r="E20" s="312"/>
      <c r="F20" s="312"/>
      <c r="G20" s="312"/>
    </row>
    <row r="21" spans="1:15" x14ac:dyDescent="0.3">
      <c r="A21" s="313"/>
      <c r="B21" s="313"/>
      <c r="C21" s="314"/>
      <c r="D21" s="315"/>
      <c r="E21" s="315"/>
      <c r="F21" s="315"/>
      <c r="G21" s="315"/>
      <c r="H21" s="315"/>
      <c r="I21" s="481"/>
      <c r="J21" s="443"/>
      <c r="K21" s="444"/>
    </row>
    <row r="22" spans="1:15" x14ac:dyDescent="0.3">
      <c r="A22" s="316"/>
      <c r="B22" s="317"/>
      <c r="C22" s="318"/>
      <c r="D22" s="318"/>
      <c r="E22" s="318"/>
      <c r="F22" s="318"/>
      <c r="G22" s="318"/>
      <c r="H22" s="318"/>
      <c r="I22" s="482"/>
      <c r="J22" s="443"/>
      <c r="K22" s="444"/>
    </row>
    <row r="23" spans="1:15" x14ac:dyDescent="0.3">
      <c r="A23" s="319"/>
      <c r="B23" s="320"/>
      <c r="C23" s="321"/>
      <c r="D23" s="322"/>
      <c r="E23" s="322"/>
      <c r="F23" s="321"/>
      <c r="G23" s="321"/>
      <c r="H23" s="321"/>
      <c r="I23" s="483"/>
      <c r="J23" s="443"/>
      <c r="K23" s="447"/>
    </row>
    <row r="24" spans="1:15" ht="12.9" x14ac:dyDescent="0.3">
      <c r="A24" s="323"/>
      <c r="B24" s="298"/>
      <c r="C24" s="298"/>
      <c r="D24" s="324"/>
      <c r="E24" s="297"/>
      <c r="F24" s="297"/>
      <c r="G24" s="297"/>
      <c r="H24" s="325"/>
      <c r="I24" s="477"/>
      <c r="J24" s="448"/>
      <c r="K24" s="449"/>
      <c r="N24" s="450"/>
      <c r="O24" s="450"/>
    </row>
    <row r="25" spans="1:15" x14ac:dyDescent="0.3">
      <c r="B25" s="326"/>
      <c r="C25" s="326"/>
      <c r="D25" s="326"/>
      <c r="E25" s="326"/>
      <c r="F25" s="326"/>
      <c r="G25" s="326"/>
      <c r="H25" s="326"/>
      <c r="K25" s="327"/>
    </row>
    <row r="26" spans="1:15" ht="14.7" customHeight="1" x14ac:dyDescent="0.3">
      <c r="A26" s="464"/>
      <c r="B26" s="868"/>
      <c r="C26" s="868"/>
      <c r="D26" s="868"/>
      <c r="E26" s="869"/>
      <c r="F26" s="869"/>
      <c r="G26" s="464"/>
      <c r="H26" s="331"/>
      <c r="I26" s="478"/>
      <c r="J26" s="452"/>
    </row>
    <row r="27" spans="1:15" ht="14.7" customHeight="1" x14ac:dyDescent="0.3">
      <c r="A27" s="464"/>
      <c r="B27" s="868"/>
      <c r="C27" s="868"/>
      <c r="D27" s="868"/>
      <c r="E27" s="869"/>
      <c r="F27" s="869"/>
      <c r="G27" s="464"/>
      <c r="H27" s="465"/>
      <c r="I27" s="478"/>
      <c r="J27" s="452"/>
    </row>
    <row r="28" spans="1:15" ht="14.7" customHeight="1" x14ac:dyDescent="0.3">
      <c r="A28" s="464"/>
      <c r="B28" s="868"/>
      <c r="C28" s="868"/>
      <c r="D28" s="868"/>
      <c r="E28" s="869"/>
      <c r="F28" s="869"/>
      <c r="G28" s="464"/>
      <c r="H28" s="465"/>
      <c r="I28" s="478"/>
    </row>
    <row r="29" spans="1:15" ht="14.7" customHeight="1" x14ac:dyDescent="0.3">
      <c r="A29" s="464"/>
      <c r="B29" s="868"/>
      <c r="C29" s="868"/>
      <c r="D29" s="868"/>
      <c r="E29" s="869"/>
      <c r="F29" s="869"/>
      <c r="G29" s="464"/>
      <c r="H29" s="465"/>
      <c r="I29" s="478"/>
      <c r="J29" s="452"/>
    </row>
    <row r="30" spans="1:15" ht="14.7" customHeight="1" x14ac:dyDescent="0.3">
      <c r="A30" s="464"/>
      <c r="B30" s="868"/>
      <c r="C30" s="868"/>
      <c r="D30" s="868"/>
      <c r="E30" s="869"/>
      <c r="F30" s="869"/>
      <c r="G30" s="464"/>
      <c r="H30" s="465"/>
      <c r="I30" s="478"/>
    </row>
    <row r="31" spans="1:15" ht="14.7" customHeight="1" x14ac:dyDescent="0.3">
      <c r="A31" s="464"/>
      <c r="B31" s="868"/>
      <c r="C31" s="868"/>
      <c r="D31" s="868"/>
      <c r="E31" s="869"/>
      <c r="F31" s="869"/>
      <c r="G31" s="464"/>
      <c r="H31" s="465"/>
      <c r="I31" s="478"/>
      <c r="K31" s="327"/>
    </row>
    <row r="32" spans="1:15" ht="14.7" customHeight="1" x14ac:dyDescent="0.3">
      <c r="A32" s="464"/>
      <c r="B32" s="868"/>
      <c r="C32" s="868"/>
      <c r="D32" s="868"/>
      <c r="E32" s="869"/>
      <c r="F32" s="869"/>
      <c r="G32" s="464"/>
      <c r="H32" s="465"/>
      <c r="I32" s="478"/>
    </row>
    <row r="33" spans="1:11" ht="14.7" customHeight="1" x14ac:dyDescent="0.3">
      <c r="A33" s="464"/>
      <c r="B33" s="868"/>
      <c r="C33" s="868"/>
      <c r="D33" s="868"/>
      <c r="E33" s="869"/>
      <c r="F33" s="869"/>
      <c r="G33" s="464"/>
      <c r="H33" s="465"/>
      <c r="I33" s="478"/>
    </row>
    <row r="34" spans="1:11" ht="14.7" customHeight="1" x14ac:dyDescent="0.3">
      <c r="A34" s="464"/>
      <c r="B34" s="868"/>
      <c r="C34" s="868"/>
      <c r="D34" s="868"/>
      <c r="E34" s="869"/>
      <c r="F34" s="869"/>
      <c r="G34" s="464"/>
      <c r="H34" s="465"/>
      <c r="I34" s="478"/>
    </row>
    <row r="35" spans="1:11" ht="14.7" customHeight="1" x14ac:dyDescent="0.3">
      <c r="A35" s="464"/>
      <c r="B35" s="868"/>
      <c r="C35" s="868"/>
      <c r="D35" s="868"/>
      <c r="E35" s="869"/>
      <c r="F35" s="869"/>
      <c r="G35" s="464"/>
      <c r="H35" s="465"/>
      <c r="I35" s="478"/>
    </row>
    <row r="36" spans="1:11" ht="18.45" customHeight="1" x14ac:dyDescent="0.3">
      <c r="A36" s="464"/>
      <c r="B36" s="869"/>
      <c r="C36" s="868"/>
      <c r="D36" s="868"/>
      <c r="E36" s="869"/>
      <c r="F36" s="869"/>
      <c r="G36" s="331"/>
      <c r="H36" s="465"/>
      <c r="I36" s="478"/>
      <c r="K36" s="453"/>
    </row>
    <row r="37" spans="1:11" ht="15.75" customHeight="1" x14ac:dyDescent="0.3">
      <c r="A37" s="330"/>
      <c r="B37" s="868"/>
      <c r="C37" s="868"/>
      <c r="D37" s="868"/>
      <c r="E37" s="869"/>
      <c r="F37" s="869"/>
      <c r="G37" s="331"/>
      <c r="H37" s="332"/>
      <c r="I37" s="478"/>
      <c r="K37" s="453"/>
    </row>
    <row r="38" spans="1:11" ht="15.75" customHeight="1" x14ac:dyDescent="0.3">
      <c r="A38" s="330"/>
      <c r="B38" s="868"/>
      <c r="C38" s="868"/>
      <c r="D38" s="868"/>
      <c r="E38" s="869"/>
      <c r="F38" s="869"/>
      <c r="G38" s="331"/>
      <c r="H38" s="332"/>
      <c r="I38" s="479"/>
      <c r="K38" s="453"/>
    </row>
    <row r="39" spans="1:11" ht="15.75" customHeight="1" x14ac:dyDescent="0.3">
      <c r="A39" s="330"/>
      <c r="B39" s="868"/>
      <c r="C39" s="868"/>
      <c r="D39" s="868"/>
      <c r="E39" s="869"/>
      <c r="F39" s="869"/>
      <c r="G39" s="331"/>
      <c r="H39" s="332"/>
      <c r="I39" s="479"/>
      <c r="K39" s="453"/>
    </row>
    <row r="40" spans="1:11" ht="45.45" customHeight="1" x14ac:dyDescent="0.3">
      <c r="A40" s="571"/>
      <c r="B40" s="864"/>
      <c r="C40" s="864"/>
      <c r="D40" s="864"/>
      <c r="E40" s="864"/>
      <c r="F40" s="864"/>
      <c r="G40" s="567"/>
      <c r="H40" s="332"/>
      <c r="I40" s="479"/>
      <c r="K40" s="453"/>
    </row>
    <row r="41" spans="1:11" ht="52.3" customHeight="1" x14ac:dyDescent="0.3">
      <c r="A41" s="571"/>
      <c r="B41" s="864"/>
      <c r="C41" s="864"/>
      <c r="D41" s="864"/>
      <c r="E41" s="864"/>
      <c r="F41" s="864"/>
      <c r="G41" s="567"/>
      <c r="H41" s="332"/>
      <c r="I41" s="479"/>
      <c r="K41" s="453"/>
    </row>
    <row r="42" spans="1:11" ht="15.75" customHeight="1" x14ac:dyDescent="0.3">
      <c r="A42" s="572"/>
      <c r="B42" s="864"/>
      <c r="C42" s="865"/>
      <c r="D42" s="865"/>
      <c r="E42" s="864"/>
      <c r="F42" s="864"/>
      <c r="G42" s="464"/>
      <c r="H42" s="465"/>
      <c r="I42" s="478"/>
    </row>
    <row r="43" spans="1:11" ht="15.75" customHeight="1" x14ac:dyDescent="0.3">
      <c r="A43" s="572"/>
      <c r="B43" s="864"/>
      <c r="C43" s="865"/>
      <c r="D43" s="865"/>
      <c r="E43" s="864"/>
      <c r="F43" s="864"/>
      <c r="G43" s="464"/>
      <c r="H43" s="465"/>
      <c r="I43" s="478"/>
    </row>
    <row r="44" spans="1:11" ht="15.75" customHeight="1" x14ac:dyDescent="0.3">
      <c r="A44" s="572"/>
      <c r="B44" s="864"/>
      <c r="C44" s="865"/>
      <c r="D44" s="865"/>
      <c r="E44" s="864"/>
      <c r="F44" s="864"/>
      <c r="G44" s="464"/>
      <c r="H44" s="465"/>
      <c r="I44" s="478"/>
    </row>
    <row r="45" spans="1:11" ht="15.75" customHeight="1" x14ac:dyDescent="0.3">
      <c r="A45" s="572"/>
      <c r="B45" s="864"/>
      <c r="C45" s="865"/>
      <c r="D45" s="865"/>
      <c r="E45" s="864"/>
      <c r="F45" s="864"/>
      <c r="G45" s="464"/>
      <c r="H45" s="465"/>
      <c r="I45" s="478"/>
    </row>
    <row r="46" spans="1:11" ht="15.75" customHeight="1" x14ac:dyDescent="0.3">
      <c r="A46" s="572"/>
      <c r="B46" s="864"/>
      <c r="C46" s="865"/>
      <c r="D46" s="865"/>
      <c r="E46" s="864"/>
      <c r="F46" s="864"/>
      <c r="G46" s="464"/>
      <c r="H46" s="465"/>
      <c r="I46" s="478"/>
    </row>
    <row r="47" spans="1:11" ht="15.75" customHeight="1" x14ac:dyDescent="0.3">
      <c r="A47" s="572"/>
      <c r="B47" s="864"/>
      <c r="C47" s="865"/>
      <c r="D47" s="865"/>
      <c r="E47" s="864"/>
      <c r="F47" s="864"/>
      <c r="G47" s="464"/>
      <c r="H47" s="465"/>
      <c r="I47" s="478"/>
    </row>
    <row r="48" spans="1:11" ht="15.75" customHeight="1" x14ac:dyDescent="0.3">
      <c r="A48" s="572"/>
      <c r="B48" s="864"/>
      <c r="C48" s="865"/>
      <c r="D48" s="865"/>
      <c r="E48" s="864"/>
      <c r="F48" s="864"/>
      <c r="G48" s="464"/>
      <c r="H48" s="465"/>
      <c r="I48" s="478"/>
    </row>
    <row r="49" spans="1:13" ht="15.75" customHeight="1" x14ac:dyDescent="0.3">
      <c r="A49" s="572"/>
      <c r="B49" s="864"/>
      <c r="C49" s="865"/>
      <c r="D49" s="865"/>
      <c r="E49" s="864"/>
      <c r="F49" s="864"/>
      <c r="G49" s="464"/>
      <c r="H49" s="465"/>
      <c r="I49" s="478"/>
    </row>
    <row r="50" spans="1:13" ht="15.75" customHeight="1" x14ac:dyDescent="0.3">
      <c r="A50" s="572"/>
      <c r="B50" s="864"/>
      <c r="C50" s="865"/>
      <c r="D50" s="865"/>
      <c r="E50" s="864"/>
      <c r="F50" s="864"/>
      <c r="G50" s="464"/>
      <c r="H50" s="466"/>
      <c r="I50" s="478"/>
    </row>
    <row r="51" spans="1:13" ht="15.75" customHeight="1" x14ac:dyDescent="0.3">
      <c r="A51" s="572"/>
      <c r="B51" s="864"/>
      <c r="C51" s="865"/>
      <c r="D51" s="865"/>
      <c r="E51" s="864"/>
      <c r="F51" s="864"/>
      <c r="G51" s="464"/>
      <c r="H51" s="466"/>
      <c r="I51" s="478"/>
    </row>
    <row r="52" spans="1:13" ht="15.75" customHeight="1" x14ac:dyDescent="0.3">
      <c r="A52" s="572"/>
      <c r="B52" s="864"/>
      <c r="C52" s="865"/>
      <c r="D52" s="865"/>
      <c r="E52" s="864"/>
      <c r="F52" s="864"/>
      <c r="G52" s="331"/>
      <c r="H52" s="465"/>
      <c r="I52" s="478"/>
      <c r="K52" s="328"/>
    </row>
    <row r="53" spans="1:13" ht="15.75" customHeight="1" x14ac:dyDescent="0.3">
      <c r="A53" s="572"/>
      <c r="B53" s="864"/>
      <c r="C53" s="865"/>
      <c r="D53" s="865"/>
      <c r="E53" s="864"/>
      <c r="F53" s="864"/>
      <c r="G53" s="331"/>
      <c r="H53" s="465"/>
      <c r="I53" s="478"/>
      <c r="K53" s="328"/>
    </row>
    <row r="54" spans="1:13" ht="15.75" customHeight="1" x14ac:dyDescent="0.3">
      <c r="A54" s="573"/>
      <c r="B54" s="864"/>
      <c r="C54" s="865"/>
      <c r="D54" s="865"/>
      <c r="E54" s="864"/>
      <c r="F54" s="864"/>
      <c r="G54" s="464"/>
      <c r="H54" s="465"/>
      <c r="I54" s="479"/>
    </row>
    <row r="55" spans="1:13" ht="15.75" customHeight="1" x14ac:dyDescent="0.3">
      <c r="A55" s="573"/>
      <c r="B55" s="864"/>
      <c r="C55" s="865"/>
      <c r="D55" s="865"/>
      <c r="E55" s="864"/>
      <c r="F55" s="864"/>
      <c r="G55" s="464"/>
      <c r="H55" s="465"/>
      <c r="I55" s="479"/>
    </row>
    <row r="56" spans="1:13" ht="68.7" customHeight="1" x14ac:dyDescent="0.3">
      <c r="A56" s="571"/>
      <c r="B56" s="864"/>
      <c r="C56" s="864"/>
      <c r="D56" s="864"/>
      <c r="E56" s="864"/>
      <c r="F56" s="864"/>
      <c r="G56" s="567"/>
      <c r="H56" s="332"/>
      <c r="I56" s="479"/>
      <c r="K56" s="453"/>
    </row>
    <row r="57" spans="1:13" ht="52.3" customHeight="1" x14ac:dyDescent="0.3">
      <c r="A57" s="571"/>
      <c r="B57" s="864"/>
      <c r="C57" s="864"/>
      <c r="D57" s="864"/>
      <c r="E57" s="864"/>
      <c r="F57" s="864"/>
      <c r="G57" s="567"/>
      <c r="H57" s="332"/>
      <c r="I57" s="479"/>
      <c r="K57" s="453"/>
    </row>
    <row r="58" spans="1:13" ht="15.75" customHeight="1" x14ac:dyDescent="0.3">
      <c r="A58" s="574"/>
      <c r="B58" s="864"/>
      <c r="C58" s="865"/>
      <c r="D58" s="865"/>
      <c r="E58" s="864"/>
      <c r="F58" s="864"/>
      <c r="G58" s="332"/>
      <c r="H58" s="466"/>
      <c r="I58" s="478"/>
      <c r="K58" s="327"/>
    </row>
    <row r="59" spans="1:13" ht="15.75" customHeight="1" x14ac:dyDescent="0.3">
      <c r="A59" s="574"/>
      <c r="B59" s="864"/>
      <c r="C59" s="865"/>
      <c r="D59" s="865"/>
      <c r="E59" s="864"/>
      <c r="F59" s="864"/>
      <c r="G59" s="332"/>
      <c r="H59" s="466"/>
      <c r="I59" s="478"/>
      <c r="K59" s="328"/>
    </row>
    <row r="60" spans="1:13" ht="15.75" customHeight="1" x14ac:dyDescent="0.3">
      <c r="A60" s="574"/>
      <c r="B60" s="864"/>
      <c r="C60" s="865"/>
      <c r="D60" s="865"/>
      <c r="E60" s="864"/>
      <c r="F60" s="864"/>
      <c r="G60" s="332"/>
      <c r="H60" s="466"/>
      <c r="I60" s="478"/>
      <c r="K60" s="328"/>
      <c r="M60" s="452"/>
    </row>
    <row r="61" spans="1:13" ht="15.75" customHeight="1" x14ac:dyDescent="0.3">
      <c r="A61" s="574"/>
      <c r="B61" s="864"/>
      <c r="C61" s="865"/>
      <c r="D61" s="865"/>
      <c r="E61" s="864"/>
      <c r="F61" s="864"/>
      <c r="G61" s="332"/>
      <c r="H61" s="466"/>
      <c r="I61" s="478"/>
      <c r="K61" s="328"/>
    </row>
    <row r="62" spans="1:13" ht="15.75" customHeight="1" x14ac:dyDescent="0.3">
      <c r="A62" s="574"/>
      <c r="B62" s="864"/>
      <c r="C62" s="865"/>
      <c r="D62" s="865"/>
      <c r="E62" s="864"/>
      <c r="F62" s="864"/>
      <c r="G62" s="567"/>
      <c r="H62" s="332"/>
      <c r="I62" s="478"/>
      <c r="J62" s="451"/>
      <c r="K62" s="451"/>
    </row>
    <row r="63" spans="1:13" ht="15.75" customHeight="1" x14ac:dyDescent="0.3">
      <c r="A63" s="574"/>
      <c r="B63" s="865"/>
      <c r="C63" s="865"/>
      <c r="D63" s="865"/>
      <c r="E63" s="864"/>
      <c r="F63" s="864"/>
      <c r="G63" s="331"/>
      <c r="H63" s="332"/>
      <c r="I63" s="478"/>
      <c r="J63" s="454"/>
      <c r="K63" s="454"/>
    </row>
    <row r="64" spans="1:13" ht="45.9" customHeight="1" x14ac:dyDescent="0.3">
      <c r="A64" s="571"/>
      <c r="B64" s="864"/>
      <c r="C64" s="864"/>
      <c r="D64" s="864"/>
      <c r="E64" s="864"/>
      <c r="F64" s="864"/>
      <c r="G64" s="567"/>
      <c r="H64" s="332"/>
      <c r="I64" s="479"/>
      <c r="K64" s="453"/>
    </row>
    <row r="65" spans="1:11" ht="21.45" customHeight="1" x14ac:dyDescent="0.3">
      <c r="A65" s="571"/>
      <c r="B65" s="864"/>
      <c r="C65" s="864"/>
      <c r="D65" s="864"/>
      <c r="E65" s="864"/>
      <c r="F65" s="864"/>
      <c r="G65" s="567"/>
      <c r="H65" s="332"/>
      <c r="I65" s="479"/>
      <c r="K65" s="453"/>
    </row>
    <row r="66" spans="1:11" ht="15.75" customHeight="1" x14ac:dyDescent="0.3">
      <c r="A66" s="574"/>
      <c r="B66" s="865"/>
      <c r="C66" s="865"/>
      <c r="D66" s="865"/>
      <c r="E66" s="864"/>
      <c r="F66" s="864"/>
      <c r="G66" s="331"/>
      <c r="H66" s="332"/>
      <c r="I66" s="478"/>
      <c r="K66" s="328"/>
    </row>
    <row r="67" spans="1:11" ht="15.75" customHeight="1" x14ac:dyDescent="0.3">
      <c r="A67" s="574"/>
      <c r="B67" s="865"/>
      <c r="C67" s="865"/>
      <c r="D67" s="865"/>
      <c r="E67" s="864"/>
      <c r="F67" s="864"/>
      <c r="G67" s="331"/>
      <c r="H67" s="332"/>
      <c r="I67" s="478"/>
      <c r="K67" s="328"/>
    </row>
    <row r="68" spans="1:11" ht="15.75" customHeight="1" x14ac:dyDescent="0.3">
      <c r="A68" s="574"/>
      <c r="B68" s="864"/>
      <c r="C68" s="865"/>
      <c r="D68" s="865"/>
      <c r="E68" s="864"/>
      <c r="F68" s="864"/>
      <c r="G68" s="467"/>
      <c r="H68" s="332"/>
      <c r="I68" s="479"/>
      <c r="K68" s="328"/>
    </row>
    <row r="69" spans="1:11" ht="15.75" customHeight="1" x14ac:dyDescent="0.3">
      <c r="A69" s="574"/>
      <c r="B69" s="864"/>
      <c r="C69" s="865"/>
      <c r="D69" s="865"/>
      <c r="E69" s="864"/>
      <c r="F69" s="864"/>
      <c r="G69" s="467"/>
      <c r="H69" s="332"/>
      <c r="I69" s="479"/>
      <c r="K69" s="328"/>
    </row>
    <row r="70" spans="1:11" ht="15.75" customHeight="1" x14ac:dyDescent="0.3">
      <c r="A70" s="574"/>
      <c r="B70" s="864"/>
      <c r="C70" s="865"/>
      <c r="D70" s="865"/>
      <c r="E70" s="864"/>
      <c r="F70" s="864"/>
      <c r="G70" s="467"/>
      <c r="H70" s="332"/>
      <c r="I70" s="479"/>
      <c r="K70" s="328"/>
    </row>
    <row r="71" spans="1:11" ht="15.75" customHeight="1" x14ac:dyDescent="0.3">
      <c r="A71" s="574"/>
      <c r="B71" s="864"/>
      <c r="C71" s="865"/>
      <c r="D71" s="865"/>
      <c r="E71" s="864"/>
      <c r="F71" s="864"/>
      <c r="G71" s="467"/>
      <c r="H71" s="332"/>
      <c r="I71" s="479"/>
      <c r="K71" s="328"/>
    </row>
    <row r="72" spans="1:11" ht="15.75" customHeight="1" x14ac:dyDescent="0.3">
      <c r="A72" s="574"/>
      <c r="B72" s="864"/>
      <c r="C72" s="865"/>
      <c r="D72" s="865"/>
      <c r="E72" s="864"/>
      <c r="F72" s="864"/>
      <c r="G72" s="467"/>
      <c r="H72" s="332"/>
      <c r="I72" s="479"/>
      <c r="K72" s="328"/>
    </row>
    <row r="73" spans="1:11" ht="15.75" customHeight="1" x14ac:dyDescent="0.3">
      <c r="A73" s="574"/>
      <c r="B73" s="864"/>
      <c r="C73" s="865"/>
      <c r="D73" s="865"/>
      <c r="E73" s="864"/>
      <c r="F73" s="864"/>
      <c r="G73" s="467"/>
      <c r="H73" s="332"/>
      <c r="I73" s="479"/>
      <c r="K73" s="328"/>
    </row>
    <row r="74" spans="1:11" ht="15.75" customHeight="1" x14ac:dyDescent="0.3">
      <c r="A74" s="574"/>
      <c r="B74" s="864"/>
      <c r="C74" s="865"/>
      <c r="D74" s="865"/>
      <c r="E74" s="864"/>
      <c r="F74" s="864"/>
      <c r="G74" s="467"/>
      <c r="H74" s="332"/>
      <c r="I74" s="479"/>
      <c r="K74" s="328"/>
    </row>
    <row r="75" spans="1:11" ht="15.75" customHeight="1" x14ac:dyDescent="0.3">
      <c r="A75" s="574"/>
      <c r="B75" s="864"/>
      <c r="C75" s="865"/>
      <c r="D75" s="865"/>
      <c r="E75" s="864"/>
      <c r="F75" s="864"/>
      <c r="G75" s="467"/>
      <c r="H75" s="332"/>
      <c r="I75" s="479"/>
      <c r="K75" s="328"/>
    </row>
    <row r="76" spans="1:11" ht="21.45" customHeight="1" x14ac:dyDescent="0.3">
      <c r="A76" s="571"/>
      <c r="B76" s="866"/>
      <c r="C76" s="866"/>
      <c r="D76" s="866"/>
      <c r="E76" s="864"/>
      <c r="F76" s="865"/>
      <c r="G76" s="467"/>
      <c r="H76" s="332"/>
      <c r="I76" s="479"/>
      <c r="K76" s="328"/>
    </row>
    <row r="77" spans="1:11" ht="52.3" customHeight="1" x14ac:dyDescent="0.3">
      <c r="A77" s="571"/>
      <c r="B77" s="864"/>
      <c r="C77" s="864"/>
      <c r="D77" s="864"/>
      <c r="E77" s="864"/>
      <c r="F77" s="864"/>
      <c r="G77" s="567"/>
      <c r="H77" s="332"/>
      <c r="I77" s="479"/>
      <c r="K77" s="453"/>
    </row>
    <row r="78" spans="1:11" ht="15.75" customHeight="1" x14ac:dyDescent="0.3">
      <c r="A78" s="575"/>
      <c r="B78" s="864"/>
      <c r="C78" s="865"/>
      <c r="D78" s="865"/>
      <c r="E78" s="864"/>
      <c r="F78" s="864"/>
      <c r="G78" s="331"/>
      <c r="H78" s="465"/>
      <c r="I78" s="478"/>
    </row>
    <row r="79" spans="1:11" ht="15.75" customHeight="1" x14ac:dyDescent="0.3">
      <c r="A79" s="575"/>
      <c r="B79" s="864"/>
      <c r="C79" s="865"/>
      <c r="D79" s="865"/>
      <c r="E79" s="864"/>
      <c r="F79" s="864"/>
      <c r="G79" s="467"/>
      <c r="H79" s="469"/>
      <c r="I79" s="480"/>
    </row>
    <row r="80" spans="1:11" ht="19.3" customHeight="1" x14ac:dyDescent="0.3">
      <c r="A80" s="575"/>
      <c r="B80" s="864"/>
      <c r="C80" s="865"/>
      <c r="D80" s="865"/>
      <c r="E80" s="864"/>
      <c r="F80" s="864"/>
      <c r="G80" s="467"/>
      <c r="H80" s="469"/>
      <c r="I80" s="480"/>
    </row>
    <row r="81" spans="1:15" ht="15.45" customHeight="1" x14ac:dyDescent="0.3">
      <c r="A81" s="575"/>
      <c r="B81" s="864"/>
      <c r="C81" s="865"/>
      <c r="D81" s="865"/>
      <c r="E81" s="864"/>
      <c r="F81" s="864"/>
      <c r="G81" s="467"/>
      <c r="H81" s="469"/>
      <c r="I81" s="480"/>
    </row>
    <row r="82" spans="1:15" ht="27.75" customHeight="1" x14ac:dyDescent="0.3">
      <c r="A82" s="575"/>
      <c r="B82" s="864"/>
      <c r="C82" s="865"/>
      <c r="D82" s="865"/>
      <c r="E82" s="864"/>
      <c r="F82" s="864"/>
      <c r="G82" s="467"/>
      <c r="H82" s="469"/>
      <c r="I82" s="480"/>
    </row>
    <row r="83" spans="1:15" ht="20.7" customHeight="1" x14ac:dyDescent="0.3">
      <c r="A83" s="575"/>
      <c r="B83" s="864"/>
      <c r="C83" s="865"/>
      <c r="D83" s="865"/>
      <c r="E83" s="864"/>
      <c r="F83" s="864"/>
      <c r="G83" s="467"/>
      <c r="H83" s="469"/>
      <c r="I83" s="480"/>
    </row>
    <row r="84" spans="1:15" ht="18.45" customHeight="1" x14ac:dyDescent="0.3">
      <c r="A84" s="575"/>
      <c r="B84" s="864"/>
      <c r="C84" s="865"/>
      <c r="D84" s="865"/>
      <c r="E84" s="864"/>
      <c r="F84" s="864"/>
      <c r="G84" s="467"/>
      <c r="H84" s="469"/>
      <c r="I84" s="480"/>
    </row>
    <row r="85" spans="1:15" ht="19.5" customHeight="1" x14ac:dyDescent="0.3">
      <c r="A85" s="575"/>
      <c r="B85" s="864"/>
      <c r="C85" s="865"/>
      <c r="D85" s="865"/>
      <c r="E85" s="864"/>
      <c r="F85" s="864"/>
      <c r="G85" s="467"/>
      <c r="H85" s="469"/>
      <c r="I85" s="480"/>
    </row>
    <row r="86" spans="1:15" ht="21.45" customHeight="1" x14ac:dyDescent="0.3">
      <c r="A86" s="575"/>
      <c r="B86" s="864"/>
      <c r="C86" s="865"/>
      <c r="D86" s="865"/>
      <c r="E86" s="864"/>
      <c r="F86" s="864"/>
      <c r="G86" s="467"/>
      <c r="H86" s="469"/>
      <c r="I86" s="480"/>
    </row>
    <row r="87" spans="1:15" ht="20.25" customHeight="1" x14ac:dyDescent="0.3">
      <c r="A87" s="575"/>
      <c r="B87" s="864"/>
      <c r="C87" s="865"/>
      <c r="D87" s="865"/>
      <c r="E87" s="864"/>
      <c r="F87" s="864"/>
      <c r="G87" s="467"/>
      <c r="H87" s="469"/>
      <c r="I87" s="480"/>
    </row>
    <row r="88" spans="1:15" ht="18.45" customHeight="1" x14ac:dyDescent="0.3">
      <c r="A88" s="575"/>
      <c r="B88" s="864"/>
      <c r="C88" s="865"/>
      <c r="D88" s="865"/>
      <c r="E88" s="864"/>
      <c r="F88" s="864"/>
      <c r="G88" s="467"/>
      <c r="H88" s="469"/>
      <c r="I88" s="480"/>
    </row>
    <row r="89" spans="1:15" ht="22.3" customHeight="1" x14ac:dyDescent="0.3">
      <c r="A89" s="575"/>
      <c r="B89" s="864"/>
      <c r="C89" s="865"/>
      <c r="D89" s="865"/>
      <c r="E89" s="864"/>
      <c r="F89" s="864"/>
      <c r="G89" s="467"/>
      <c r="H89" s="469"/>
      <c r="I89" s="480"/>
    </row>
    <row r="90" spans="1:15" ht="21" customHeight="1" x14ac:dyDescent="0.3">
      <c r="A90" s="575"/>
      <c r="B90" s="864"/>
      <c r="C90" s="865"/>
      <c r="D90" s="865"/>
      <c r="E90" s="864"/>
      <c r="F90" s="864"/>
      <c r="G90" s="467"/>
      <c r="H90" s="469"/>
      <c r="I90" s="480"/>
    </row>
    <row r="91" spans="1:15" ht="16.5" customHeight="1" x14ac:dyDescent="0.3">
      <c r="A91" s="575"/>
      <c r="B91" s="864"/>
      <c r="C91" s="865"/>
      <c r="D91" s="865"/>
      <c r="E91" s="864"/>
      <c r="F91" s="864"/>
      <c r="G91" s="467"/>
      <c r="H91" s="469"/>
      <c r="I91" s="480"/>
    </row>
    <row r="92" spans="1:15" ht="19.5" customHeight="1" x14ac:dyDescent="0.3">
      <c r="A92" s="574"/>
      <c r="B92" s="865"/>
      <c r="C92" s="865"/>
      <c r="D92" s="865"/>
      <c r="E92" s="864"/>
      <c r="F92" s="864"/>
      <c r="G92" s="464"/>
      <c r="H92" s="465"/>
      <c r="I92" s="478"/>
    </row>
    <row r="93" spans="1:15" s="296" customFormat="1" ht="45.75" customHeight="1" x14ac:dyDescent="0.3">
      <c r="A93" s="574"/>
      <c r="B93" s="864"/>
      <c r="C93" s="865"/>
      <c r="D93" s="865"/>
      <c r="E93" s="864"/>
      <c r="F93" s="864"/>
      <c r="G93" s="467"/>
      <c r="H93" s="332"/>
      <c r="I93" s="479"/>
      <c r="J93" s="444"/>
      <c r="K93" s="455"/>
      <c r="L93" s="444"/>
      <c r="M93" s="444"/>
      <c r="N93" s="456"/>
      <c r="O93" s="456"/>
    </row>
    <row r="94" spans="1:15" ht="38.25" customHeight="1" x14ac:dyDescent="0.3">
      <c r="A94" s="574"/>
      <c r="B94" s="864"/>
      <c r="C94" s="865"/>
      <c r="D94" s="865"/>
      <c r="E94" s="864"/>
      <c r="F94" s="864"/>
      <c r="G94" s="467"/>
      <c r="H94" s="331"/>
      <c r="I94" s="479"/>
      <c r="K94" s="327"/>
    </row>
    <row r="95" spans="1:15" ht="33.75" customHeight="1" x14ac:dyDescent="0.3">
      <c r="A95" s="574"/>
      <c r="B95" s="864"/>
      <c r="C95" s="865"/>
      <c r="D95" s="865"/>
      <c r="E95" s="864"/>
      <c r="F95" s="864"/>
      <c r="G95" s="467"/>
      <c r="H95" s="331"/>
      <c r="I95" s="479"/>
      <c r="J95" s="452"/>
      <c r="K95" s="327"/>
    </row>
    <row r="96" spans="1:15" ht="22.3" customHeight="1" x14ac:dyDescent="0.3">
      <c r="A96" s="576"/>
      <c r="B96" s="864"/>
      <c r="C96" s="865"/>
      <c r="D96" s="865"/>
      <c r="E96" s="864"/>
      <c r="F96" s="864"/>
      <c r="G96" s="467"/>
      <c r="H96" s="331"/>
      <c r="I96" s="479"/>
      <c r="J96" s="452"/>
      <c r="K96" s="327"/>
    </row>
    <row r="97" spans="1:11" ht="22.3" customHeight="1" x14ac:dyDescent="0.3">
      <c r="A97" s="576"/>
      <c r="B97" s="864"/>
      <c r="C97" s="865"/>
      <c r="D97" s="865"/>
      <c r="E97" s="864"/>
      <c r="F97" s="864"/>
      <c r="G97" s="467"/>
      <c r="H97" s="331"/>
      <c r="I97" s="479"/>
      <c r="J97" s="452"/>
      <c r="K97" s="327"/>
    </row>
    <row r="98" spans="1:11" ht="44.25" customHeight="1" x14ac:dyDescent="0.3">
      <c r="A98" s="576"/>
      <c r="B98" s="864"/>
      <c r="C98" s="865"/>
      <c r="D98" s="865"/>
      <c r="E98" s="864"/>
      <c r="F98" s="864"/>
      <c r="G98" s="467"/>
      <c r="H98" s="331"/>
      <c r="I98" s="461"/>
      <c r="J98" s="452"/>
      <c r="K98" s="327"/>
    </row>
    <row r="99" spans="1:11" ht="22.3" customHeight="1" x14ac:dyDescent="0.3">
      <c r="A99" s="576"/>
      <c r="B99" s="864"/>
      <c r="C99" s="865"/>
      <c r="D99" s="865"/>
      <c r="E99" s="864"/>
      <c r="F99" s="864"/>
      <c r="G99" s="489"/>
      <c r="H99" s="331"/>
      <c r="I99" s="479"/>
      <c r="J99" s="452"/>
      <c r="K99" s="327"/>
    </row>
    <row r="100" spans="1:11" ht="72.45" customHeight="1" x14ac:dyDescent="0.3">
      <c r="A100" s="571"/>
      <c r="B100" s="864"/>
      <c r="C100" s="864"/>
      <c r="D100" s="864"/>
      <c r="E100" s="864"/>
      <c r="F100" s="864"/>
      <c r="G100" s="567"/>
      <c r="H100" s="332"/>
      <c r="I100" s="479"/>
      <c r="K100" s="453"/>
    </row>
    <row r="101" spans="1:11" ht="35.25" customHeight="1" x14ac:dyDescent="0.3">
      <c r="A101" s="574"/>
      <c r="B101" s="864"/>
      <c r="C101" s="865"/>
      <c r="D101" s="865"/>
      <c r="E101" s="864"/>
      <c r="F101" s="864"/>
      <c r="G101" s="331"/>
      <c r="H101" s="331"/>
      <c r="I101" s="478"/>
      <c r="J101" s="452"/>
      <c r="K101" s="327"/>
    </row>
    <row r="102" spans="1:11" ht="16.5" customHeight="1" x14ac:dyDescent="0.3">
      <c r="A102" s="574"/>
      <c r="B102" s="864"/>
      <c r="C102" s="865"/>
      <c r="D102" s="865"/>
      <c r="E102" s="864"/>
      <c r="F102" s="864"/>
      <c r="G102" s="331"/>
      <c r="H102" s="331"/>
      <c r="I102" s="478"/>
      <c r="J102" s="452"/>
      <c r="K102" s="327"/>
    </row>
    <row r="103" spans="1:11" ht="16.5" customHeight="1" x14ac:dyDescent="0.3">
      <c r="A103" s="574"/>
      <c r="B103" s="864"/>
      <c r="C103" s="865"/>
      <c r="D103" s="865"/>
      <c r="E103" s="864"/>
      <c r="F103" s="864"/>
      <c r="G103" s="331"/>
      <c r="H103" s="331"/>
      <c r="I103" s="478"/>
      <c r="J103" s="452"/>
      <c r="K103" s="327"/>
    </row>
    <row r="104" spans="1:11" ht="21.45" customHeight="1" x14ac:dyDescent="0.3">
      <c r="A104" s="574"/>
      <c r="B104" s="864"/>
      <c r="C104" s="865"/>
      <c r="D104" s="865"/>
      <c r="E104" s="864"/>
      <c r="F104" s="864"/>
      <c r="G104" s="331"/>
      <c r="H104" s="331"/>
      <c r="I104" s="478"/>
      <c r="J104" s="452"/>
      <c r="K104" s="327"/>
    </row>
    <row r="105" spans="1:11" ht="18.45" customHeight="1" x14ac:dyDescent="0.3">
      <c r="A105" s="574"/>
      <c r="B105" s="864"/>
      <c r="C105" s="865"/>
      <c r="D105" s="865"/>
      <c r="E105" s="864"/>
      <c r="F105" s="864"/>
      <c r="G105" s="331"/>
      <c r="H105" s="331"/>
      <c r="I105" s="478"/>
      <c r="J105" s="452"/>
      <c r="K105" s="327"/>
    </row>
    <row r="106" spans="1:11" ht="16.5" customHeight="1" x14ac:dyDescent="0.3">
      <c r="A106" s="574"/>
      <c r="B106" s="864"/>
      <c r="C106" s="865"/>
      <c r="D106" s="865"/>
      <c r="E106" s="864"/>
      <c r="F106" s="864"/>
      <c r="G106" s="331"/>
      <c r="H106" s="331"/>
      <c r="I106" s="478"/>
      <c r="J106" s="452"/>
      <c r="K106" s="327"/>
    </row>
    <row r="107" spans="1:11" ht="16.5" customHeight="1" x14ac:dyDescent="0.3">
      <c r="A107" s="574"/>
      <c r="B107" s="864"/>
      <c r="C107" s="865"/>
      <c r="D107" s="865"/>
      <c r="E107" s="864"/>
      <c r="F107" s="864"/>
      <c r="G107" s="331"/>
      <c r="H107" s="331"/>
      <c r="I107" s="478"/>
      <c r="J107" s="452"/>
      <c r="K107" s="327"/>
    </row>
    <row r="108" spans="1:11" ht="16.5" customHeight="1" x14ac:dyDescent="0.3">
      <c r="A108" s="574"/>
      <c r="B108" s="864"/>
      <c r="C108" s="865"/>
      <c r="D108" s="865"/>
      <c r="E108" s="864"/>
      <c r="F108" s="864"/>
      <c r="G108" s="331"/>
      <c r="H108" s="331"/>
      <c r="I108" s="478"/>
      <c r="J108" s="452"/>
      <c r="K108" s="327"/>
    </row>
    <row r="109" spans="1:11" ht="18.45" customHeight="1" x14ac:dyDescent="0.3">
      <c r="A109" s="574"/>
      <c r="B109" s="864"/>
      <c r="C109" s="865"/>
      <c r="D109" s="865"/>
      <c r="E109" s="864"/>
      <c r="F109" s="864"/>
      <c r="G109" s="331"/>
      <c r="H109" s="331"/>
      <c r="I109" s="478"/>
      <c r="J109" s="452"/>
      <c r="K109" s="327"/>
    </row>
    <row r="110" spans="1:11" ht="16.5" customHeight="1" x14ac:dyDescent="0.3">
      <c r="A110" s="574"/>
      <c r="B110" s="864"/>
      <c r="C110" s="865"/>
      <c r="D110" s="865"/>
      <c r="E110" s="864"/>
      <c r="F110" s="864"/>
      <c r="G110" s="331"/>
      <c r="H110" s="331"/>
      <c r="I110" s="478"/>
      <c r="J110" s="452"/>
      <c r="K110" s="327"/>
    </row>
    <row r="111" spans="1:11" ht="16.5" customHeight="1" x14ac:dyDescent="0.3">
      <c r="A111" s="574"/>
      <c r="B111" s="864"/>
      <c r="C111" s="865"/>
      <c r="D111" s="865"/>
      <c r="E111" s="864"/>
      <c r="F111" s="864"/>
      <c r="G111" s="331"/>
      <c r="H111" s="331"/>
      <c r="I111" s="478"/>
      <c r="J111" s="452"/>
      <c r="K111" s="327"/>
    </row>
    <row r="112" spans="1:11" ht="18" customHeight="1" x14ac:dyDescent="0.3">
      <c r="A112" s="574"/>
      <c r="B112" s="864"/>
      <c r="C112" s="865"/>
      <c r="D112" s="865"/>
      <c r="E112" s="864"/>
      <c r="F112" s="864"/>
      <c r="G112" s="331"/>
      <c r="H112" s="331"/>
      <c r="I112" s="478"/>
      <c r="J112" s="452"/>
      <c r="K112" s="327"/>
    </row>
    <row r="113" spans="1:11" ht="16.5" customHeight="1" x14ac:dyDescent="0.3">
      <c r="A113" s="574"/>
      <c r="B113" s="864"/>
      <c r="C113" s="865"/>
      <c r="D113" s="865"/>
      <c r="E113" s="864"/>
      <c r="F113" s="864"/>
      <c r="G113" s="331"/>
      <c r="H113" s="331"/>
      <c r="I113" s="478"/>
      <c r="J113" s="452"/>
      <c r="K113" s="327"/>
    </row>
    <row r="114" spans="1:11" ht="19.75" customHeight="1" x14ac:dyDescent="0.3">
      <c r="A114" s="574"/>
      <c r="B114" s="864"/>
      <c r="C114" s="865"/>
      <c r="D114" s="865"/>
      <c r="E114" s="864"/>
      <c r="F114" s="864"/>
      <c r="G114" s="331"/>
      <c r="H114" s="331"/>
      <c r="I114" s="478"/>
      <c r="J114" s="452"/>
      <c r="K114" s="327"/>
    </row>
    <row r="115" spans="1:11" ht="16.5" customHeight="1" x14ac:dyDescent="0.3">
      <c r="A115" s="574"/>
      <c r="B115" s="864"/>
      <c r="C115" s="865"/>
      <c r="D115" s="865"/>
      <c r="E115" s="864"/>
      <c r="F115" s="864"/>
      <c r="G115" s="331"/>
      <c r="H115" s="331"/>
      <c r="I115" s="478"/>
      <c r="J115" s="452"/>
      <c r="K115" s="327"/>
    </row>
    <row r="116" spans="1:11" ht="16.5" customHeight="1" x14ac:dyDescent="0.3">
      <c r="A116" s="574"/>
      <c r="B116" s="864"/>
      <c r="C116" s="865"/>
      <c r="D116" s="865"/>
      <c r="E116" s="864"/>
      <c r="F116" s="864"/>
      <c r="G116" s="331"/>
      <c r="H116" s="331"/>
      <c r="I116" s="478"/>
      <c r="J116" s="452"/>
      <c r="K116" s="327"/>
    </row>
    <row r="117" spans="1:11" ht="16.5" customHeight="1" x14ac:dyDescent="0.3">
      <c r="A117" s="574"/>
      <c r="B117" s="864"/>
      <c r="C117" s="865"/>
      <c r="D117" s="865"/>
      <c r="E117" s="864"/>
      <c r="F117" s="864"/>
      <c r="G117" s="331"/>
      <c r="H117" s="331"/>
      <c r="I117" s="478"/>
      <c r="J117" s="452"/>
      <c r="K117" s="327"/>
    </row>
    <row r="118" spans="1:11" ht="16.75" customHeight="1" x14ac:dyDescent="0.3">
      <c r="A118" s="574"/>
      <c r="B118" s="864"/>
      <c r="C118" s="865"/>
      <c r="D118" s="865"/>
      <c r="E118" s="864"/>
      <c r="F118" s="864"/>
      <c r="G118" s="331"/>
      <c r="H118" s="331"/>
      <c r="I118" s="478"/>
      <c r="J118" s="452"/>
      <c r="K118" s="327"/>
    </row>
    <row r="119" spans="1:11" ht="16.5" customHeight="1" x14ac:dyDescent="0.3">
      <c r="A119" s="572"/>
      <c r="B119" s="864"/>
      <c r="C119" s="865"/>
      <c r="D119" s="865"/>
      <c r="E119" s="864"/>
      <c r="F119" s="864"/>
      <c r="G119" s="331"/>
      <c r="H119" s="332"/>
      <c r="I119" s="480"/>
      <c r="J119" s="457"/>
      <c r="K119" s="458"/>
    </row>
    <row r="120" spans="1:11" ht="16.5" customHeight="1" x14ac:dyDescent="0.3">
      <c r="A120" s="572"/>
      <c r="B120" s="864"/>
      <c r="C120" s="865"/>
      <c r="D120" s="865"/>
      <c r="E120" s="864"/>
      <c r="F120" s="864"/>
      <c r="G120" s="331"/>
      <c r="H120" s="332"/>
      <c r="I120" s="480"/>
      <c r="J120" s="457"/>
      <c r="K120" s="458"/>
    </row>
    <row r="121" spans="1:11" ht="16.5" customHeight="1" x14ac:dyDescent="0.3">
      <c r="A121" s="572"/>
      <c r="B121" s="864"/>
      <c r="C121" s="865"/>
      <c r="D121" s="865"/>
      <c r="E121" s="864"/>
      <c r="F121" s="864"/>
      <c r="G121" s="331"/>
      <c r="H121" s="332"/>
      <c r="I121" s="480"/>
      <c r="J121" s="457"/>
      <c r="K121" s="458"/>
    </row>
    <row r="122" spans="1:11" ht="16.5" customHeight="1" x14ac:dyDescent="0.3">
      <c r="A122" s="574"/>
      <c r="B122" s="864"/>
      <c r="C122" s="865"/>
      <c r="D122" s="865"/>
      <c r="E122" s="864"/>
      <c r="F122" s="864"/>
      <c r="G122" s="464"/>
      <c r="H122" s="465"/>
      <c r="I122" s="478"/>
      <c r="J122" s="457"/>
      <c r="K122" s="457"/>
    </row>
    <row r="123" spans="1:11" ht="16.5" customHeight="1" x14ac:dyDescent="0.3">
      <c r="A123" s="574"/>
      <c r="B123" s="864"/>
      <c r="C123" s="865"/>
      <c r="D123" s="865"/>
      <c r="E123" s="864"/>
      <c r="F123" s="864"/>
      <c r="G123" s="464"/>
      <c r="H123" s="465"/>
      <c r="I123" s="478"/>
      <c r="J123" s="457"/>
      <c r="K123" s="459"/>
    </row>
    <row r="124" spans="1:11" ht="16.5" customHeight="1" x14ac:dyDescent="0.3">
      <c r="A124" s="574"/>
      <c r="B124" s="864"/>
      <c r="C124" s="865"/>
      <c r="D124" s="865"/>
      <c r="E124" s="864"/>
      <c r="F124" s="864"/>
      <c r="G124" s="464"/>
      <c r="H124" s="465"/>
      <c r="I124" s="478"/>
      <c r="J124" s="457"/>
      <c r="K124" s="459"/>
    </row>
    <row r="125" spans="1:11" ht="16.5" customHeight="1" x14ac:dyDescent="0.3">
      <c r="A125" s="574"/>
      <c r="B125" s="864"/>
      <c r="C125" s="865"/>
      <c r="D125" s="865"/>
      <c r="E125" s="864"/>
      <c r="F125" s="864"/>
      <c r="G125" s="464"/>
      <c r="H125" s="465"/>
      <c r="I125" s="478"/>
      <c r="J125" s="457"/>
      <c r="K125" s="453"/>
    </row>
    <row r="126" spans="1:11" ht="16.5" customHeight="1" x14ac:dyDescent="0.3">
      <c r="A126" s="574"/>
      <c r="B126" s="864"/>
      <c r="C126" s="865"/>
      <c r="D126" s="865"/>
      <c r="E126" s="864"/>
      <c r="F126" s="864"/>
      <c r="G126" s="464"/>
      <c r="H126" s="465"/>
      <c r="I126" s="478"/>
      <c r="J126" s="457"/>
      <c r="K126" s="453"/>
    </row>
    <row r="127" spans="1:11" ht="16.5" customHeight="1" x14ac:dyDescent="0.3">
      <c r="A127" s="574"/>
      <c r="B127" s="864"/>
      <c r="C127" s="865"/>
      <c r="D127" s="865"/>
      <c r="E127" s="864"/>
      <c r="F127" s="864"/>
      <c r="G127" s="464"/>
      <c r="H127" s="465"/>
      <c r="I127" s="478"/>
      <c r="J127" s="457"/>
      <c r="K127" s="453"/>
    </row>
    <row r="128" spans="1:11" ht="16.5" customHeight="1" x14ac:dyDescent="0.3">
      <c r="A128" s="574"/>
      <c r="B128" s="864"/>
      <c r="C128" s="865"/>
      <c r="D128" s="865"/>
      <c r="E128" s="864"/>
      <c r="F128" s="864"/>
      <c r="G128" s="464"/>
      <c r="H128" s="465"/>
      <c r="I128" s="478"/>
      <c r="J128" s="452"/>
      <c r="K128" s="453"/>
    </row>
    <row r="129" spans="1:11" ht="16.5" customHeight="1" x14ac:dyDescent="0.3">
      <c r="A129" s="574"/>
      <c r="B129" s="864"/>
      <c r="C129" s="865"/>
      <c r="D129" s="865"/>
      <c r="E129" s="864"/>
      <c r="F129" s="864"/>
      <c r="G129" s="464"/>
      <c r="H129" s="465"/>
      <c r="I129" s="478"/>
      <c r="J129" s="457"/>
      <c r="K129" s="453"/>
    </row>
    <row r="130" spans="1:11" ht="16.5" customHeight="1" x14ac:dyDescent="0.3">
      <c r="A130" s="574"/>
      <c r="B130" s="864"/>
      <c r="C130" s="865"/>
      <c r="D130" s="865"/>
      <c r="E130" s="864"/>
      <c r="F130" s="864"/>
      <c r="G130" s="464"/>
      <c r="H130" s="465"/>
      <c r="I130" s="478"/>
      <c r="J130" s="457"/>
      <c r="K130" s="453"/>
    </row>
    <row r="131" spans="1:11" ht="16.5" customHeight="1" x14ac:dyDescent="0.3">
      <c r="A131" s="574"/>
      <c r="B131" s="864"/>
      <c r="C131" s="865"/>
      <c r="D131" s="865"/>
      <c r="E131" s="864"/>
      <c r="F131" s="864"/>
      <c r="G131" s="464"/>
      <c r="H131" s="465"/>
      <c r="I131" s="478"/>
      <c r="K131" s="453"/>
    </row>
    <row r="132" spans="1:11" ht="16.5" customHeight="1" x14ac:dyDescent="0.3">
      <c r="A132" s="574"/>
      <c r="B132" s="864"/>
      <c r="C132" s="865"/>
      <c r="D132" s="865"/>
      <c r="E132" s="864"/>
      <c r="F132" s="864"/>
      <c r="G132" s="464"/>
      <c r="H132" s="465"/>
      <c r="I132" s="478"/>
      <c r="K132" s="453"/>
    </row>
    <row r="133" spans="1:11" ht="16.5" customHeight="1" x14ac:dyDescent="0.3">
      <c r="A133" s="574"/>
      <c r="B133" s="864"/>
      <c r="C133" s="865"/>
      <c r="D133" s="865"/>
      <c r="E133" s="864"/>
      <c r="F133" s="864"/>
      <c r="G133" s="464"/>
      <c r="H133" s="465"/>
      <c r="I133" s="478"/>
      <c r="K133" s="453"/>
    </row>
    <row r="134" spans="1:11" ht="16.5" customHeight="1" x14ac:dyDescent="0.3">
      <c r="A134" s="574"/>
      <c r="B134" s="864"/>
      <c r="C134" s="865"/>
      <c r="D134" s="865"/>
      <c r="E134" s="864"/>
      <c r="F134" s="864"/>
      <c r="G134" s="464"/>
      <c r="H134" s="465"/>
      <c r="I134" s="478"/>
      <c r="K134" s="453"/>
    </row>
    <row r="135" spans="1:11" ht="16.5" customHeight="1" x14ac:dyDescent="0.3">
      <c r="A135" s="574"/>
      <c r="B135" s="864"/>
      <c r="C135" s="865"/>
      <c r="D135" s="865"/>
      <c r="E135" s="864"/>
      <c r="F135" s="864"/>
      <c r="G135" s="464"/>
      <c r="H135" s="465"/>
      <c r="I135" s="478"/>
      <c r="K135" s="453"/>
    </row>
    <row r="136" spans="1:11" ht="16.5" customHeight="1" x14ac:dyDescent="0.3">
      <c r="A136" s="574"/>
      <c r="B136" s="864"/>
      <c r="C136" s="865"/>
      <c r="D136" s="865"/>
      <c r="E136" s="864"/>
      <c r="F136" s="864"/>
      <c r="G136" s="464"/>
      <c r="H136" s="465"/>
      <c r="I136" s="478"/>
      <c r="K136" s="453"/>
    </row>
    <row r="137" spans="1:11" ht="16.5" customHeight="1" x14ac:dyDescent="0.3">
      <c r="A137" s="574"/>
      <c r="B137" s="864"/>
      <c r="C137" s="865"/>
      <c r="D137" s="865"/>
      <c r="E137" s="864"/>
      <c r="F137" s="864"/>
      <c r="G137" s="464"/>
      <c r="H137" s="465"/>
      <c r="I137" s="478"/>
      <c r="K137" s="453"/>
    </row>
    <row r="138" spans="1:11" ht="16.5" customHeight="1" x14ac:dyDescent="0.3">
      <c r="A138" s="574"/>
      <c r="B138" s="864"/>
      <c r="C138" s="865"/>
      <c r="D138" s="865"/>
      <c r="E138" s="864"/>
      <c r="F138" s="864"/>
      <c r="G138" s="464"/>
      <c r="H138" s="465"/>
      <c r="I138" s="478"/>
      <c r="K138" s="453"/>
    </row>
    <row r="139" spans="1:11" ht="16.5" customHeight="1" x14ac:dyDescent="0.3">
      <c r="A139" s="574"/>
      <c r="B139" s="864"/>
      <c r="C139" s="865"/>
      <c r="D139" s="865"/>
      <c r="E139" s="864"/>
      <c r="F139" s="864"/>
      <c r="G139" s="464"/>
      <c r="H139" s="465"/>
      <c r="I139" s="478"/>
      <c r="K139" s="453"/>
    </row>
    <row r="140" spans="1:11" ht="16.5" customHeight="1" x14ac:dyDescent="0.3">
      <c r="A140" s="574"/>
      <c r="B140" s="864"/>
      <c r="C140" s="865"/>
      <c r="D140" s="865"/>
      <c r="E140" s="864"/>
      <c r="F140" s="864"/>
      <c r="G140" s="464"/>
      <c r="H140" s="465"/>
      <c r="I140" s="478"/>
      <c r="K140" s="453"/>
    </row>
    <row r="141" spans="1:11" ht="16.5" customHeight="1" x14ac:dyDescent="0.3">
      <c r="A141" s="574"/>
      <c r="B141" s="864"/>
      <c r="C141" s="865"/>
      <c r="D141" s="865"/>
      <c r="E141" s="864"/>
      <c r="F141" s="864"/>
      <c r="G141" s="464"/>
      <c r="H141" s="465"/>
      <c r="I141" s="478"/>
      <c r="K141" s="453"/>
    </row>
    <row r="142" spans="1:11" ht="16.5" customHeight="1" x14ac:dyDescent="0.3">
      <c r="A142" s="574"/>
      <c r="B142" s="864"/>
      <c r="C142" s="865"/>
      <c r="D142" s="865"/>
      <c r="E142" s="864"/>
      <c r="F142" s="864"/>
      <c r="G142" s="464"/>
      <c r="H142" s="465"/>
      <c r="I142" s="478"/>
      <c r="K142" s="453"/>
    </row>
    <row r="143" spans="1:11" ht="16.5" customHeight="1" x14ac:dyDescent="0.3">
      <c r="A143" s="574"/>
      <c r="B143" s="864"/>
      <c r="C143" s="865"/>
      <c r="D143" s="865"/>
      <c r="E143" s="864"/>
      <c r="F143" s="864"/>
      <c r="G143" s="464"/>
      <c r="H143" s="465"/>
      <c r="I143" s="478"/>
      <c r="K143" s="453"/>
    </row>
    <row r="144" spans="1:11" ht="16.5" customHeight="1" x14ac:dyDescent="0.3">
      <c r="A144" s="574"/>
      <c r="B144" s="864"/>
      <c r="C144" s="865"/>
      <c r="D144" s="865"/>
      <c r="E144" s="864"/>
      <c r="F144" s="864"/>
      <c r="G144" s="464"/>
      <c r="H144" s="465"/>
      <c r="I144" s="478"/>
      <c r="K144" s="453"/>
    </row>
    <row r="145" spans="1:11" ht="16.5" customHeight="1" x14ac:dyDescent="0.3">
      <c r="A145" s="574"/>
      <c r="B145" s="864"/>
      <c r="C145" s="865"/>
      <c r="D145" s="865"/>
      <c r="E145" s="864"/>
      <c r="F145" s="864"/>
      <c r="G145" s="464"/>
      <c r="H145" s="465"/>
      <c r="I145" s="478"/>
      <c r="K145" s="453"/>
    </row>
    <row r="146" spans="1:11" ht="16.5" customHeight="1" x14ac:dyDescent="0.3">
      <c r="A146" s="574"/>
      <c r="B146" s="864"/>
      <c r="C146" s="865"/>
      <c r="D146" s="865"/>
      <c r="E146" s="864"/>
      <c r="F146" s="864"/>
      <c r="G146" s="464"/>
      <c r="H146" s="465"/>
      <c r="I146" s="478"/>
      <c r="K146" s="453"/>
    </row>
    <row r="147" spans="1:11" ht="16.5" customHeight="1" x14ac:dyDescent="0.3">
      <c r="A147" s="574"/>
      <c r="B147" s="864"/>
      <c r="C147" s="865"/>
      <c r="D147" s="865"/>
      <c r="E147" s="864"/>
      <c r="F147" s="864"/>
      <c r="G147" s="464"/>
      <c r="H147" s="465"/>
      <c r="I147" s="478"/>
      <c r="K147" s="453"/>
    </row>
    <row r="148" spans="1:11" ht="16.5" customHeight="1" x14ac:dyDescent="0.3">
      <c r="A148" s="574"/>
      <c r="B148" s="864"/>
      <c r="C148" s="865"/>
      <c r="D148" s="865"/>
      <c r="E148" s="864"/>
      <c r="F148" s="864"/>
      <c r="G148" s="464"/>
      <c r="H148" s="465"/>
      <c r="I148" s="478"/>
      <c r="K148" s="453"/>
    </row>
    <row r="149" spans="1:11" ht="16.5" customHeight="1" x14ac:dyDescent="0.3">
      <c r="A149" s="574"/>
      <c r="B149" s="864"/>
      <c r="C149" s="865"/>
      <c r="D149" s="865"/>
      <c r="E149" s="864"/>
      <c r="F149" s="864"/>
      <c r="G149" s="464"/>
      <c r="H149" s="465"/>
      <c r="I149" s="478"/>
      <c r="K149" s="453"/>
    </row>
    <row r="150" spans="1:11" ht="16.5" customHeight="1" x14ac:dyDescent="0.3">
      <c r="A150" s="574"/>
      <c r="B150" s="864"/>
      <c r="C150" s="865"/>
      <c r="D150" s="865"/>
      <c r="E150" s="864"/>
      <c r="F150" s="864"/>
      <c r="G150" s="464"/>
      <c r="H150" s="465"/>
      <c r="I150" s="478"/>
      <c r="K150" s="453"/>
    </row>
    <row r="151" spans="1:11" ht="16.5" customHeight="1" x14ac:dyDescent="0.3">
      <c r="A151" s="574"/>
      <c r="B151" s="864"/>
      <c r="C151" s="865"/>
      <c r="D151" s="865"/>
      <c r="E151" s="864"/>
      <c r="F151" s="864"/>
      <c r="G151" s="464"/>
      <c r="H151" s="465"/>
      <c r="I151" s="478"/>
      <c r="K151" s="453"/>
    </row>
    <row r="152" spans="1:11" ht="16.5" customHeight="1" x14ac:dyDescent="0.3">
      <c r="A152" s="574"/>
      <c r="B152" s="864"/>
      <c r="C152" s="865"/>
      <c r="D152" s="865"/>
      <c r="E152" s="864"/>
      <c r="F152" s="864"/>
      <c r="G152" s="464"/>
      <c r="H152" s="465"/>
      <c r="I152" s="478"/>
      <c r="K152" s="453"/>
    </row>
    <row r="153" spans="1:11" ht="16.5" customHeight="1" x14ac:dyDescent="0.3">
      <c r="A153" s="574"/>
      <c r="B153" s="864"/>
      <c r="C153" s="865"/>
      <c r="D153" s="865"/>
      <c r="E153" s="864"/>
      <c r="F153" s="864"/>
      <c r="G153" s="464"/>
      <c r="H153" s="465"/>
      <c r="I153" s="478"/>
      <c r="K153" s="453"/>
    </row>
    <row r="154" spans="1:11" ht="16.5" customHeight="1" x14ac:dyDescent="0.3">
      <c r="A154" s="574"/>
      <c r="B154" s="864"/>
      <c r="C154" s="865"/>
      <c r="D154" s="865"/>
      <c r="E154" s="864"/>
      <c r="F154" s="864"/>
      <c r="G154" s="464"/>
      <c r="H154" s="465"/>
      <c r="I154" s="478"/>
      <c r="K154" s="453"/>
    </row>
    <row r="155" spans="1:11" ht="16.5" customHeight="1" x14ac:dyDescent="0.3">
      <c r="A155" s="574"/>
      <c r="B155" s="864"/>
      <c r="C155" s="865"/>
      <c r="D155" s="865"/>
      <c r="E155" s="864"/>
      <c r="F155" s="864"/>
      <c r="G155" s="464"/>
      <c r="H155" s="465"/>
      <c r="I155" s="478"/>
      <c r="K155" s="453"/>
    </row>
    <row r="156" spans="1:11" ht="16.5" customHeight="1" x14ac:dyDescent="0.3">
      <c r="A156" s="574"/>
      <c r="B156" s="864"/>
      <c r="C156" s="865"/>
      <c r="D156" s="865"/>
      <c r="E156" s="864"/>
      <c r="F156" s="864"/>
      <c r="G156" s="464"/>
      <c r="H156" s="465"/>
      <c r="I156" s="478"/>
      <c r="K156" s="453"/>
    </row>
    <row r="157" spans="1:11" ht="16.5" customHeight="1" x14ac:dyDescent="0.3">
      <c r="A157" s="574"/>
      <c r="B157" s="864"/>
      <c r="C157" s="865"/>
      <c r="D157" s="865"/>
      <c r="E157" s="864"/>
      <c r="F157" s="864"/>
      <c r="G157" s="464"/>
      <c r="H157" s="465"/>
      <c r="I157" s="478"/>
      <c r="K157" s="453"/>
    </row>
    <row r="158" spans="1:11" ht="16.5" customHeight="1" x14ac:dyDescent="0.3">
      <c r="A158" s="574"/>
      <c r="B158" s="864"/>
      <c r="C158" s="865"/>
      <c r="D158" s="865"/>
      <c r="E158" s="864"/>
      <c r="F158" s="864"/>
      <c r="G158" s="464"/>
      <c r="H158" s="465"/>
      <c r="I158" s="478"/>
      <c r="K158" s="453"/>
    </row>
    <row r="159" spans="1:11" ht="16.5" customHeight="1" x14ac:dyDescent="0.3">
      <c r="A159" s="574"/>
      <c r="B159" s="864"/>
      <c r="C159" s="865"/>
      <c r="D159" s="865"/>
      <c r="E159" s="864"/>
      <c r="F159" s="864"/>
      <c r="G159" s="464"/>
      <c r="H159" s="465"/>
      <c r="I159" s="478"/>
      <c r="K159" s="453"/>
    </row>
    <row r="160" spans="1:11" ht="16.5" customHeight="1" x14ac:dyDescent="0.3">
      <c r="A160" s="574"/>
      <c r="B160" s="864"/>
      <c r="C160" s="865"/>
      <c r="D160" s="865"/>
      <c r="E160" s="864"/>
      <c r="F160" s="864"/>
      <c r="G160" s="464"/>
      <c r="H160" s="465"/>
      <c r="I160" s="478"/>
      <c r="K160" s="453"/>
    </row>
    <row r="161" spans="1:15" ht="16.5" customHeight="1" x14ac:dyDescent="0.3">
      <c r="A161" s="574"/>
      <c r="B161" s="864"/>
      <c r="C161" s="865"/>
      <c r="D161" s="865"/>
      <c r="E161" s="864"/>
      <c r="F161" s="864"/>
      <c r="G161" s="464"/>
      <c r="H161" s="465"/>
      <c r="I161" s="478"/>
      <c r="K161" s="453"/>
    </row>
    <row r="162" spans="1:15" ht="16.5" customHeight="1" x14ac:dyDescent="0.3">
      <c r="A162" s="574"/>
      <c r="B162" s="864"/>
      <c r="C162" s="865"/>
      <c r="D162" s="865"/>
      <c r="E162" s="864"/>
      <c r="F162" s="864"/>
      <c r="G162" s="464"/>
      <c r="H162" s="465"/>
      <c r="I162" s="478"/>
      <c r="K162" s="453"/>
    </row>
    <row r="163" spans="1:15" ht="16.5" customHeight="1" x14ac:dyDescent="0.3">
      <c r="A163" s="574"/>
      <c r="B163" s="864"/>
      <c r="C163" s="865"/>
      <c r="D163" s="865"/>
      <c r="E163" s="864"/>
      <c r="F163" s="864"/>
      <c r="G163" s="464"/>
      <c r="H163" s="465"/>
      <c r="I163" s="478"/>
      <c r="K163" s="453"/>
    </row>
    <row r="164" spans="1:15" ht="16.5" customHeight="1" x14ac:dyDescent="0.3">
      <c r="A164" s="574"/>
      <c r="B164" s="864"/>
      <c r="C164" s="865"/>
      <c r="D164" s="865"/>
      <c r="E164" s="864"/>
      <c r="F164" s="864"/>
      <c r="G164" s="464"/>
      <c r="H164" s="465"/>
      <c r="I164" s="478"/>
      <c r="K164" s="453"/>
    </row>
    <row r="165" spans="1:15" ht="16.5" customHeight="1" x14ac:dyDescent="0.3">
      <c r="A165" s="574"/>
      <c r="B165" s="864"/>
      <c r="C165" s="865"/>
      <c r="D165" s="865"/>
      <c r="E165" s="864"/>
      <c r="F165" s="864"/>
      <c r="G165" s="464"/>
      <c r="H165" s="465"/>
      <c r="I165" s="478"/>
      <c r="K165" s="453"/>
    </row>
    <row r="166" spans="1:15" ht="16.5" customHeight="1" x14ac:dyDescent="0.3">
      <c r="A166" s="574"/>
      <c r="B166" s="864"/>
      <c r="C166" s="865"/>
      <c r="D166" s="865"/>
      <c r="E166" s="864"/>
      <c r="F166" s="864"/>
      <c r="G166" s="464"/>
      <c r="H166" s="465"/>
      <c r="I166" s="478"/>
      <c r="K166" s="453"/>
    </row>
    <row r="167" spans="1:15" ht="16.5" customHeight="1" x14ac:dyDescent="0.3">
      <c r="A167" s="574"/>
      <c r="B167" s="864"/>
      <c r="C167" s="865"/>
      <c r="D167" s="865"/>
      <c r="E167" s="864"/>
      <c r="F167" s="864"/>
      <c r="G167" s="464"/>
      <c r="H167" s="465"/>
      <c r="I167" s="478"/>
      <c r="K167" s="453"/>
    </row>
    <row r="168" spans="1:15" s="296" customFormat="1" ht="17.25" customHeight="1" x14ac:dyDescent="0.3">
      <c r="A168" s="574"/>
      <c r="B168" s="865"/>
      <c r="C168" s="865"/>
      <c r="D168" s="865"/>
      <c r="E168" s="864"/>
      <c r="F168" s="864"/>
      <c r="G168" s="468"/>
      <c r="H168" s="469"/>
      <c r="I168" s="480"/>
      <c r="J168" s="444"/>
      <c r="K168" s="460"/>
      <c r="L168" s="444"/>
      <c r="M168" s="444"/>
      <c r="N168" s="442"/>
      <c r="O168" s="442"/>
    </row>
    <row r="169" spans="1:15" s="296" customFormat="1" ht="16.5" customHeight="1" x14ac:dyDescent="0.3">
      <c r="A169" s="574"/>
      <c r="B169" s="865"/>
      <c r="C169" s="865"/>
      <c r="D169" s="865"/>
      <c r="E169" s="864"/>
      <c r="F169" s="864"/>
      <c r="G169" s="468"/>
      <c r="H169" s="469"/>
      <c r="I169" s="480"/>
      <c r="J169" s="444"/>
      <c r="K169" s="460"/>
      <c r="L169" s="444"/>
      <c r="M169" s="444"/>
      <c r="N169" s="442"/>
      <c r="O169" s="442"/>
    </row>
    <row r="170" spans="1:15" s="296" customFormat="1" ht="29.25" customHeight="1" x14ac:dyDescent="0.3">
      <c r="A170" s="574"/>
      <c r="B170" s="864"/>
      <c r="C170" s="865"/>
      <c r="D170" s="865"/>
      <c r="E170" s="864"/>
      <c r="F170" s="864"/>
      <c r="G170" s="468"/>
      <c r="H170" s="331"/>
      <c r="I170" s="480"/>
      <c r="J170" s="444"/>
      <c r="K170" s="460"/>
      <c r="L170" s="444"/>
      <c r="M170" s="444"/>
      <c r="N170" s="442"/>
      <c r="O170" s="442"/>
    </row>
    <row r="171" spans="1:15" s="296" customFormat="1" ht="29.25" customHeight="1" x14ac:dyDescent="0.3">
      <c r="A171" s="574"/>
      <c r="B171" s="864"/>
      <c r="C171" s="865"/>
      <c r="D171" s="865"/>
      <c r="E171" s="864"/>
      <c r="F171" s="864"/>
      <c r="G171" s="468"/>
      <c r="H171" s="331"/>
      <c r="I171" s="480"/>
      <c r="J171" s="444"/>
      <c r="K171" s="460"/>
      <c r="L171" s="444"/>
      <c r="M171" s="444"/>
      <c r="N171" s="442"/>
      <c r="O171" s="442"/>
    </row>
    <row r="172" spans="1:15" s="296" customFormat="1" ht="31.5" customHeight="1" x14ac:dyDescent="0.3">
      <c r="A172" s="574"/>
      <c r="B172" s="864"/>
      <c r="C172" s="865"/>
      <c r="D172" s="865"/>
      <c r="E172" s="864"/>
      <c r="F172" s="864"/>
      <c r="G172" s="468"/>
      <c r="H172" s="331"/>
      <c r="I172" s="480"/>
      <c r="J172" s="444"/>
      <c r="K172" s="460"/>
      <c r="L172" s="444"/>
      <c r="M172" s="444"/>
      <c r="N172" s="442"/>
      <c r="O172" s="442"/>
    </row>
    <row r="173" spans="1:15" s="296" customFormat="1" ht="16.5" customHeight="1" x14ac:dyDescent="0.3">
      <c r="A173" s="574"/>
      <c r="B173" s="864"/>
      <c r="C173" s="865"/>
      <c r="D173" s="865"/>
      <c r="E173" s="864"/>
      <c r="F173" s="864"/>
      <c r="G173" s="468"/>
      <c r="H173" s="331"/>
      <c r="I173" s="480"/>
      <c r="J173" s="444"/>
      <c r="K173" s="460"/>
      <c r="L173" s="444"/>
      <c r="M173" s="444"/>
      <c r="N173" s="442"/>
      <c r="O173" s="442"/>
    </row>
    <row r="174" spans="1:15" s="296" customFormat="1" ht="16.5" customHeight="1" x14ac:dyDescent="0.3">
      <c r="A174" s="574"/>
      <c r="B174" s="864"/>
      <c r="C174" s="865"/>
      <c r="D174" s="865"/>
      <c r="E174" s="864"/>
      <c r="F174" s="864"/>
      <c r="G174" s="468"/>
      <c r="H174" s="331"/>
      <c r="I174" s="480"/>
      <c r="J174" s="444"/>
      <c r="K174" s="460"/>
      <c r="L174" s="444"/>
      <c r="M174" s="444"/>
      <c r="N174" s="442"/>
      <c r="O174" s="442"/>
    </row>
    <row r="175" spans="1:15" s="296" customFormat="1" ht="18" customHeight="1" x14ac:dyDescent="0.3">
      <c r="A175" s="574"/>
      <c r="B175" s="864"/>
      <c r="C175" s="865"/>
      <c r="D175" s="865"/>
      <c r="E175" s="864"/>
      <c r="F175" s="864"/>
      <c r="G175" s="468"/>
      <c r="H175" s="331"/>
      <c r="I175" s="480"/>
      <c r="J175" s="444"/>
      <c r="K175" s="460"/>
      <c r="L175" s="444"/>
      <c r="M175" s="444"/>
      <c r="N175" s="442"/>
      <c r="O175" s="442"/>
    </row>
    <row r="176" spans="1:15" s="296" customFormat="1" ht="18.899999999999999" customHeight="1" x14ac:dyDescent="0.3">
      <c r="A176" s="574"/>
      <c r="B176" s="864"/>
      <c r="C176" s="865"/>
      <c r="D176" s="865"/>
      <c r="E176" s="864"/>
      <c r="F176" s="864"/>
      <c r="G176" s="331"/>
      <c r="H176" s="331"/>
      <c r="I176" s="480"/>
      <c r="J176" s="444"/>
      <c r="K176" s="460"/>
      <c r="L176" s="444"/>
      <c r="M176" s="444"/>
      <c r="N176" s="442"/>
      <c r="O176" s="442"/>
    </row>
    <row r="177" spans="1:15" s="296" customFormat="1" ht="17.25" customHeight="1" x14ac:dyDescent="0.3">
      <c r="A177" s="574"/>
      <c r="B177" s="864"/>
      <c r="C177" s="865"/>
      <c r="D177" s="865"/>
      <c r="E177" s="864"/>
      <c r="F177" s="864"/>
      <c r="G177" s="331"/>
      <c r="H177" s="331"/>
      <c r="I177" s="480"/>
      <c r="J177" s="444"/>
      <c r="K177" s="460"/>
      <c r="L177" s="444"/>
      <c r="M177" s="444"/>
      <c r="N177" s="442"/>
      <c r="O177" s="442"/>
    </row>
    <row r="178" spans="1:15" s="296" customFormat="1" ht="28.5" customHeight="1" x14ac:dyDescent="0.3">
      <c r="A178" s="574"/>
      <c r="B178" s="864"/>
      <c r="C178" s="865"/>
      <c r="D178" s="865"/>
      <c r="E178" s="864"/>
      <c r="F178" s="864"/>
      <c r="G178" s="331"/>
      <c r="H178" s="331"/>
      <c r="I178" s="480"/>
      <c r="J178" s="444"/>
      <c r="K178" s="460"/>
      <c r="L178" s="444"/>
      <c r="M178" s="444"/>
      <c r="N178" s="442"/>
      <c r="O178" s="442"/>
    </row>
    <row r="179" spans="1:15" s="296" customFormat="1" ht="16.5" customHeight="1" x14ac:dyDescent="0.3">
      <c r="A179" s="574"/>
      <c r="B179" s="864"/>
      <c r="C179" s="865"/>
      <c r="D179" s="865"/>
      <c r="E179" s="864"/>
      <c r="F179" s="864"/>
      <c r="G179" s="331"/>
      <c r="H179" s="331"/>
      <c r="I179" s="480"/>
      <c r="J179" s="444"/>
      <c r="K179" s="460"/>
      <c r="L179" s="444"/>
      <c r="M179" s="444"/>
      <c r="N179" s="442"/>
      <c r="O179" s="442"/>
    </row>
    <row r="180" spans="1:15" s="296" customFormat="1" ht="29.25" customHeight="1" x14ac:dyDescent="0.3">
      <c r="A180" s="574"/>
      <c r="B180" s="864"/>
      <c r="C180" s="865"/>
      <c r="D180" s="865"/>
      <c r="E180" s="864"/>
      <c r="F180" s="864"/>
      <c r="G180" s="331"/>
      <c r="H180" s="331"/>
      <c r="I180" s="480"/>
      <c r="J180" s="444"/>
      <c r="K180" s="460"/>
      <c r="L180" s="444"/>
      <c r="M180" s="444"/>
      <c r="N180" s="442"/>
      <c r="O180" s="442"/>
    </row>
    <row r="181" spans="1:15" s="296" customFormat="1" ht="15.45" customHeight="1" x14ac:dyDescent="0.3">
      <c r="A181" s="574"/>
      <c r="B181" s="864"/>
      <c r="C181" s="865"/>
      <c r="D181" s="865"/>
      <c r="E181" s="864"/>
      <c r="F181" s="864"/>
      <c r="G181" s="331"/>
      <c r="H181" s="331"/>
      <c r="I181" s="480"/>
      <c r="J181" s="444"/>
      <c r="K181" s="460"/>
      <c r="L181" s="444"/>
      <c r="M181" s="444"/>
      <c r="N181" s="442"/>
      <c r="O181" s="442"/>
    </row>
    <row r="182" spans="1:15" s="296" customFormat="1" ht="19.3" customHeight="1" x14ac:dyDescent="0.3">
      <c r="A182" s="574"/>
      <c r="B182" s="864"/>
      <c r="C182" s="865"/>
      <c r="D182" s="865"/>
      <c r="E182" s="864"/>
      <c r="F182" s="864"/>
      <c r="G182" s="331"/>
      <c r="H182" s="331"/>
      <c r="I182" s="480"/>
      <c r="J182" s="444"/>
      <c r="K182" s="460"/>
      <c r="L182" s="444"/>
      <c r="M182" s="444"/>
      <c r="N182" s="442"/>
      <c r="O182" s="442"/>
    </row>
    <row r="183" spans="1:15" s="296" customFormat="1" ht="15.45" customHeight="1" x14ac:dyDescent="0.3">
      <c r="A183" s="574"/>
      <c r="B183" s="864"/>
      <c r="C183" s="865"/>
      <c r="D183" s="865"/>
      <c r="E183" s="864"/>
      <c r="F183" s="864"/>
      <c r="G183" s="331"/>
      <c r="H183" s="331"/>
      <c r="I183" s="480"/>
      <c r="J183" s="444"/>
      <c r="K183" s="460"/>
      <c r="L183" s="444"/>
      <c r="M183" s="444"/>
      <c r="N183" s="442"/>
      <c r="O183" s="442"/>
    </row>
    <row r="184" spans="1:15" s="296" customFormat="1" ht="25.5" customHeight="1" x14ac:dyDescent="0.3">
      <c r="A184" s="574"/>
      <c r="B184" s="864"/>
      <c r="C184" s="865"/>
      <c r="D184" s="865"/>
      <c r="E184" s="864"/>
      <c r="F184" s="864"/>
      <c r="G184" s="331"/>
      <c r="H184" s="331"/>
      <c r="I184" s="480"/>
      <c r="J184" s="444"/>
      <c r="K184" s="460"/>
      <c r="L184" s="444"/>
      <c r="M184" s="444"/>
      <c r="N184" s="442"/>
      <c r="O184" s="442"/>
    </row>
    <row r="185" spans="1:15" ht="21.45" customHeight="1" x14ac:dyDescent="0.3">
      <c r="A185" s="571"/>
      <c r="B185" s="866"/>
      <c r="C185" s="866"/>
      <c r="D185" s="866"/>
      <c r="E185" s="864"/>
      <c r="F185" s="865"/>
      <c r="G185" s="467"/>
      <c r="H185" s="332"/>
      <c r="I185" s="479"/>
      <c r="K185" s="328"/>
    </row>
    <row r="186" spans="1:15" ht="16.5" customHeight="1" x14ac:dyDescent="0.3">
      <c r="A186" s="574"/>
      <c r="B186" s="864"/>
      <c r="C186" s="865"/>
      <c r="D186" s="865"/>
      <c r="E186" s="864"/>
      <c r="F186" s="864"/>
      <c r="G186" s="470"/>
      <c r="H186" s="465"/>
      <c r="I186" s="478"/>
      <c r="K186" s="329"/>
    </row>
    <row r="187" spans="1:15" ht="16.5" customHeight="1" x14ac:dyDescent="0.3">
      <c r="A187" s="574"/>
      <c r="B187" s="865"/>
      <c r="C187" s="865"/>
      <c r="D187" s="865"/>
      <c r="E187" s="864"/>
      <c r="F187" s="864"/>
      <c r="G187" s="470"/>
      <c r="H187" s="465"/>
      <c r="I187" s="478"/>
      <c r="K187" s="329"/>
    </row>
    <row r="188" spans="1:15" ht="16.5" customHeight="1" x14ac:dyDescent="0.3">
      <c r="A188" s="574"/>
      <c r="B188" s="865"/>
      <c r="C188" s="865"/>
      <c r="D188" s="865"/>
      <c r="E188" s="864"/>
      <c r="F188" s="864"/>
      <c r="G188" s="464"/>
      <c r="H188" s="465"/>
      <c r="I188" s="478"/>
      <c r="K188" s="329"/>
    </row>
    <row r="189" spans="1:15" ht="16.5" customHeight="1" x14ac:dyDescent="0.3">
      <c r="A189" s="574"/>
      <c r="B189" s="865"/>
      <c r="C189" s="865"/>
      <c r="D189" s="865"/>
      <c r="E189" s="864"/>
      <c r="F189" s="864"/>
      <c r="G189" s="464"/>
      <c r="H189" s="465"/>
      <c r="I189" s="478"/>
      <c r="K189" s="329"/>
    </row>
    <row r="190" spans="1:15" ht="16.5" customHeight="1" x14ac:dyDescent="0.3">
      <c r="A190" s="574"/>
      <c r="B190" s="865"/>
      <c r="C190" s="865"/>
      <c r="D190" s="865"/>
      <c r="E190" s="864"/>
      <c r="F190" s="864"/>
      <c r="G190" s="470"/>
      <c r="H190" s="465"/>
      <c r="I190" s="478"/>
    </row>
    <row r="191" spans="1:15" ht="16.5" customHeight="1" x14ac:dyDescent="0.3">
      <c r="A191" s="574"/>
      <c r="B191" s="865"/>
      <c r="C191" s="865"/>
      <c r="D191" s="865"/>
      <c r="E191" s="864"/>
      <c r="F191" s="864"/>
      <c r="G191" s="470"/>
      <c r="H191" s="465"/>
      <c r="I191" s="478"/>
    </row>
    <row r="192" spans="1:15" ht="16.5" customHeight="1" x14ac:dyDescent="0.3">
      <c r="A192" s="574"/>
      <c r="B192" s="865"/>
      <c r="C192" s="865"/>
      <c r="D192" s="865"/>
      <c r="E192" s="864"/>
      <c r="F192" s="864"/>
      <c r="G192" s="464"/>
      <c r="H192" s="465"/>
      <c r="I192" s="478"/>
    </row>
    <row r="193" spans="1:11" ht="18" customHeight="1" x14ac:dyDescent="0.3">
      <c r="A193" s="574"/>
      <c r="B193" s="864"/>
      <c r="C193" s="865"/>
      <c r="D193" s="865"/>
      <c r="E193" s="864"/>
      <c r="F193" s="864"/>
      <c r="G193" s="464"/>
      <c r="H193" s="471"/>
      <c r="I193" s="461"/>
      <c r="J193" s="462"/>
      <c r="K193" s="462"/>
    </row>
    <row r="194" spans="1:11" ht="16.5" customHeight="1" x14ac:dyDescent="0.3">
      <c r="A194" s="574"/>
      <c r="B194" s="864"/>
      <c r="C194" s="865"/>
      <c r="D194" s="865"/>
      <c r="E194" s="864"/>
      <c r="F194" s="864"/>
      <c r="G194" s="331"/>
      <c r="H194" s="465"/>
      <c r="I194" s="478"/>
    </row>
    <row r="195" spans="1:11" ht="16.5" customHeight="1" x14ac:dyDescent="0.3">
      <c r="A195" s="574"/>
      <c r="B195" s="864"/>
      <c r="C195" s="865"/>
      <c r="D195" s="865"/>
      <c r="E195" s="864"/>
      <c r="F195" s="864"/>
      <c r="G195" s="331"/>
      <c r="H195" s="465"/>
      <c r="I195" s="478"/>
      <c r="K195" s="329"/>
    </row>
    <row r="196" spans="1:11" ht="26.25" customHeight="1" x14ac:dyDescent="0.3">
      <c r="A196" s="574"/>
      <c r="B196" s="865"/>
      <c r="C196" s="865"/>
      <c r="D196" s="865"/>
      <c r="E196" s="864"/>
      <c r="F196" s="864"/>
      <c r="G196" s="331"/>
      <c r="H196" s="332"/>
      <c r="I196" s="478"/>
      <c r="K196" s="329"/>
    </row>
    <row r="197" spans="1:11" ht="18.899999999999999" customHeight="1" x14ac:dyDescent="0.3">
      <c r="A197" s="574"/>
      <c r="B197" s="865"/>
      <c r="C197" s="865"/>
      <c r="D197" s="865"/>
      <c r="E197" s="864"/>
      <c r="F197" s="864"/>
      <c r="G197" s="331"/>
      <c r="H197" s="332"/>
      <c r="I197" s="478"/>
      <c r="K197" s="329"/>
    </row>
    <row r="198" spans="1:11" ht="18.45" customHeight="1" x14ac:dyDescent="0.3">
      <c r="A198" s="574"/>
      <c r="B198" s="865"/>
      <c r="C198" s="865"/>
      <c r="D198" s="865"/>
      <c r="E198" s="864"/>
      <c r="F198" s="864"/>
      <c r="G198" s="331"/>
      <c r="H198" s="332"/>
      <c r="I198" s="478"/>
      <c r="K198" s="329"/>
    </row>
    <row r="199" spans="1:11" ht="30" customHeight="1" x14ac:dyDescent="0.3">
      <c r="A199" s="574"/>
      <c r="B199" s="865"/>
      <c r="C199" s="865"/>
      <c r="D199" s="865"/>
      <c r="E199" s="864"/>
      <c r="F199" s="864"/>
      <c r="G199" s="331"/>
      <c r="H199" s="332"/>
      <c r="I199" s="478"/>
      <c r="K199" s="329"/>
    </row>
    <row r="200" spans="1:11" ht="38.25" customHeight="1" x14ac:dyDescent="0.3">
      <c r="A200" s="574"/>
      <c r="B200" s="865"/>
      <c r="C200" s="865"/>
      <c r="D200" s="865"/>
      <c r="E200" s="864"/>
      <c r="F200" s="864"/>
      <c r="G200" s="331"/>
      <c r="H200" s="332"/>
      <c r="I200" s="461"/>
      <c r="K200" s="329"/>
    </row>
    <row r="201" spans="1:11" ht="34.299999999999997" customHeight="1" x14ac:dyDescent="0.3">
      <c r="A201" s="574"/>
      <c r="B201" s="864"/>
      <c r="C201" s="865"/>
      <c r="D201" s="865"/>
      <c r="E201" s="864"/>
      <c r="F201" s="864"/>
      <c r="G201" s="331"/>
      <c r="H201" s="332"/>
      <c r="I201" s="461"/>
      <c r="K201" s="329"/>
    </row>
    <row r="202" spans="1:11" ht="36" customHeight="1" x14ac:dyDescent="0.3">
      <c r="A202" s="574"/>
      <c r="B202" s="865"/>
      <c r="C202" s="865"/>
      <c r="D202" s="865"/>
      <c r="E202" s="864"/>
      <c r="F202" s="864"/>
      <c r="G202" s="331"/>
      <c r="H202" s="332"/>
      <c r="I202" s="461"/>
      <c r="K202" s="329"/>
    </row>
    <row r="203" spans="1:11" ht="37.299999999999997" customHeight="1" x14ac:dyDescent="0.3">
      <c r="A203" s="575"/>
      <c r="B203" s="864"/>
      <c r="C203" s="865"/>
      <c r="D203" s="865"/>
      <c r="E203" s="864"/>
      <c r="F203" s="864"/>
      <c r="G203" s="331"/>
      <c r="H203" s="332"/>
      <c r="I203" s="461"/>
      <c r="K203" s="329"/>
    </row>
    <row r="204" spans="1:11" ht="59.25" customHeight="1" x14ac:dyDescent="0.3">
      <c r="A204" s="571"/>
      <c r="B204" s="864"/>
      <c r="C204" s="864"/>
      <c r="D204" s="864"/>
      <c r="E204" s="864"/>
      <c r="F204" s="864"/>
      <c r="G204" s="567"/>
      <c r="H204" s="332"/>
      <c r="I204" s="479"/>
      <c r="K204" s="453"/>
    </row>
    <row r="205" spans="1:11" ht="24.9" customHeight="1" x14ac:dyDescent="0.3">
      <c r="A205" s="577"/>
      <c r="B205" s="865"/>
      <c r="C205" s="865"/>
      <c r="D205" s="865"/>
      <c r="E205" s="864"/>
      <c r="F205" s="864"/>
      <c r="G205" s="331"/>
      <c r="H205" s="332"/>
      <c r="I205" s="461"/>
      <c r="K205" s="329"/>
    </row>
    <row r="206" spans="1:11" ht="18.899999999999999" customHeight="1" x14ac:dyDescent="0.3">
      <c r="A206" s="577"/>
      <c r="B206" s="865"/>
      <c r="C206" s="865"/>
      <c r="D206" s="865"/>
      <c r="E206" s="864"/>
      <c r="F206" s="864"/>
      <c r="G206" s="331"/>
      <c r="H206" s="332"/>
      <c r="I206" s="461"/>
      <c r="K206" s="329"/>
    </row>
    <row r="207" spans="1:11" ht="17.25" customHeight="1" x14ac:dyDescent="0.3">
      <c r="A207" s="577"/>
      <c r="B207" s="864"/>
      <c r="C207" s="865"/>
      <c r="D207" s="865"/>
      <c r="E207" s="864"/>
      <c r="F207" s="864"/>
      <c r="G207" s="331"/>
      <c r="H207" s="332"/>
      <c r="K207" s="329"/>
    </row>
    <row r="208" spans="1:11" ht="17.25" customHeight="1" x14ac:dyDescent="0.3">
      <c r="A208" s="577"/>
      <c r="B208" s="864"/>
      <c r="C208" s="865"/>
      <c r="D208" s="865"/>
      <c r="E208" s="864"/>
      <c r="F208" s="864"/>
      <c r="G208" s="331"/>
      <c r="H208" s="332"/>
      <c r="I208" s="484"/>
      <c r="K208" s="329"/>
    </row>
    <row r="209" spans="1:11" ht="17.25" customHeight="1" x14ac:dyDescent="0.3">
      <c r="A209" s="577"/>
      <c r="B209" s="864"/>
      <c r="C209" s="865"/>
      <c r="D209" s="865"/>
      <c r="E209" s="864"/>
      <c r="F209" s="864"/>
      <c r="G209" s="331"/>
      <c r="H209" s="332"/>
      <c r="I209" s="461"/>
      <c r="K209" s="329"/>
    </row>
    <row r="210" spans="1:11" ht="17.25" customHeight="1" x14ac:dyDescent="0.3">
      <c r="A210" s="577"/>
      <c r="B210" s="864"/>
      <c r="C210" s="865"/>
      <c r="D210" s="865"/>
      <c r="E210" s="864"/>
      <c r="F210" s="864"/>
      <c r="G210" s="331"/>
      <c r="H210" s="332"/>
      <c r="I210" s="461"/>
      <c r="K210" s="329"/>
    </row>
    <row r="211" spans="1:11" ht="32.700000000000003" customHeight="1" x14ac:dyDescent="0.3">
      <c r="A211" s="578"/>
      <c r="B211" s="864"/>
      <c r="C211" s="864"/>
      <c r="D211" s="864"/>
      <c r="E211" s="864"/>
      <c r="F211" s="864"/>
      <c r="G211" s="331"/>
      <c r="H211" s="332"/>
      <c r="I211" s="461"/>
      <c r="K211" s="329"/>
    </row>
    <row r="212" spans="1:11" ht="24.45" customHeight="1" x14ac:dyDescent="0.3">
      <c r="A212" s="577"/>
      <c r="B212" s="864"/>
      <c r="C212" s="864"/>
      <c r="D212" s="864"/>
      <c r="E212" s="864"/>
      <c r="F212" s="864"/>
      <c r="G212" s="331"/>
      <c r="H212" s="331"/>
      <c r="I212" s="461"/>
      <c r="K212" s="329"/>
    </row>
    <row r="213" spans="1:11" ht="22.75" customHeight="1" x14ac:dyDescent="0.3">
      <c r="A213" s="577"/>
      <c r="B213" s="864"/>
      <c r="C213" s="864"/>
      <c r="D213" s="864"/>
      <c r="E213" s="864"/>
      <c r="F213" s="864"/>
      <c r="G213" s="331"/>
      <c r="H213" s="331"/>
      <c r="I213" s="461"/>
      <c r="K213" s="329"/>
    </row>
    <row r="214" spans="1:11" ht="24.45" customHeight="1" x14ac:dyDescent="0.3">
      <c r="A214" s="577"/>
      <c r="B214" s="864"/>
      <c r="C214" s="865"/>
      <c r="D214" s="865"/>
      <c r="E214" s="864"/>
      <c r="F214" s="864"/>
      <c r="G214" s="438"/>
      <c r="H214" s="332"/>
      <c r="I214" s="461"/>
      <c r="K214" s="329"/>
    </row>
    <row r="215" spans="1:11" ht="22.75" customHeight="1" x14ac:dyDescent="0.3">
      <c r="A215" s="577"/>
      <c r="B215" s="864"/>
      <c r="C215" s="865"/>
      <c r="D215" s="865"/>
      <c r="E215" s="864"/>
      <c r="F215" s="864"/>
      <c r="G215" s="438"/>
      <c r="H215" s="332"/>
      <c r="I215" s="461"/>
      <c r="K215" s="329"/>
    </row>
    <row r="216" spans="1:11" ht="24.45" customHeight="1" x14ac:dyDescent="0.3">
      <c r="A216" s="577"/>
      <c r="B216" s="864"/>
      <c r="C216" s="865"/>
      <c r="D216" s="865"/>
      <c r="E216" s="864"/>
      <c r="F216" s="864"/>
      <c r="G216" s="438"/>
      <c r="H216" s="332"/>
      <c r="I216" s="461"/>
      <c r="K216" s="329"/>
    </row>
    <row r="217" spans="1:11" ht="25.75" customHeight="1" x14ac:dyDescent="0.3">
      <c r="A217" s="577"/>
      <c r="B217" s="864"/>
      <c r="C217" s="864"/>
      <c r="D217" s="864"/>
      <c r="E217" s="864"/>
      <c r="F217" s="864"/>
      <c r="G217" s="331"/>
      <c r="H217" s="331"/>
      <c r="I217" s="461"/>
      <c r="K217" s="329"/>
    </row>
    <row r="218" spans="1:11" ht="22.75" customHeight="1" x14ac:dyDescent="0.3">
      <c r="A218" s="577"/>
      <c r="B218" s="864"/>
      <c r="C218" s="864"/>
      <c r="D218" s="864"/>
      <c r="E218" s="864"/>
      <c r="F218" s="864"/>
      <c r="G218" s="331"/>
      <c r="H218" s="331"/>
      <c r="I218" s="461"/>
      <c r="K218" s="329"/>
    </row>
    <row r="219" spans="1:11" ht="21.45" customHeight="1" x14ac:dyDescent="0.3">
      <c r="A219" s="577"/>
      <c r="B219" s="864"/>
      <c r="C219" s="865"/>
      <c r="D219" s="865"/>
      <c r="E219" s="864"/>
      <c r="F219" s="864"/>
      <c r="G219" s="331"/>
      <c r="H219" s="332"/>
      <c r="I219" s="461"/>
      <c r="K219" s="329"/>
    </row>
    <row r="220" spans="1:11" ht="21.9" customHeight="1" x14ac:dyDescent="0.3">
      <c r="A220" s="577"/>
      <c r="B220" s="864"/>
      <c r="C220" s="865"/>
      <c r="D220" s="865"/>
      <c r="E220" s="864"/>
      <c r="F220" s="864"/>
      <c r="G220" s="331"/>
      <c r="H220" s="332"/>
      <c r="I220" s="461"/>
      <c r="K220" s="329"/>
    </row>
    <row r="221" spans="1:11" ht="24.45" customHeight="1" x14ac:dyDescent="0.3">
      <c r="A221" s="577"/>
      <c r="B221" s="864"/>
      <c r="C221" s="865"/>
      <c r="D221" s="865"/>
      <c r="E221" s="864"/>
      <c r="F221" s="864"/>
      <c r="G221" s="331"/>
      <c r="H221" s="488"/>
      <c r="I221" s="461"/>
      <c r="K221" s="329"/>
    </row>
    <row r="222" spans="1:11" ht="37.5" customHeight="1" x14ac:dyDescent="0.3">
      <c r="A222" s="577"/>
      <c r="B222" s="864"/>
      <c r="C222" s="865"/>
      <c r="D222" s="865"/>
      <c r="E222" s="864"/>
      <c r="F222" s="864"/>
      <c r="G222" s="331"/>
      <c r="H222" s="332"/>
      <c r="K222" s="444"/>
    </row>
    <row r="223" spans="1:11" ht="36" customHeight="1" x14ac:dyDescent="0.3">
      <c r="A223" s="577"/>
      <c r="B223" s="864"/>
      <c r="C223" s="865"/>
      <c r="D223" s="865"/>
      <c r="E223" s="864"/>
      <c r="F223" s="864"/>
      <c r="G223" s="331"/>
      <c r="H223" s="332"/>
      <c r="K223" s="444"/>
    </row>
    <row r="224" spans="1:11" ht="24.45" customHeight="1" x14ac:dyDescent="0.3">
      <c r="A224" s="577"/>
      <c r="B224" s="864"/>
      <c r="C224" s="865"/>
      <c r="D224" s="865"/>
      <c r="E224" s="864"/>
      <c r="F224" s="864"/>
      <c r="G224" s="331"/>
      <c r="H224" s="332"/>
      <c r="I224" s="485"/>
      <c r="K224" s="463"/>
    </row>
    <row r="225" spans="1:11" ht="24" customHeight="1" x14ac:dyDescent="0.3">
      <c r="A225" s="577"/>
      <c r="B225" s="864"/>
      <c r="C225" s="865"/>
      <c r="D225" s="865"/>
      <c r="E225" s="864"/>
      <c r="F225" s="864"/>
      <c r="G225" s="331"/>
      <c r="H225" s="332"/>
      <c r="I225" s="479"/>
    </row>
    <row r="226" spans="1:11" ht="29.25" customHeight="1" x14ac:dyDescent="0.3">
      <c r="A226" s="577"/>
      <c r="B226" s="864"/>
      <c r="C226" s="865"/>
      <c r="D226" s="865"/>
      <c r="E226" s="864"/>
      <c r="F226" s="864"/>
      <c r="G226" s="567"/>
      <c r="H226" s="332"/>
      <c r="I226" s="486"/>
    </row>
    <row r="227" spans="1:11" ht="24.45" customHeight="1" x14ac:dyDescent="0.3">
      <c r="A227" s="577"/>
      <c r="B227" s="864"/>
      <c r="C227" s="865"/>
      <c r="D227" s="865"/>
      <c r="E227" s="864"/>
      <c r="F227" s="864"/>
      <c r="G227" s="331"/>
      <c r="H227" s="332"/>
      <c r="I227" s="485"/>
      <c r="K227" s="463"/>
    </row>
    <row r="228" spans="1:11" ht="24.45" customHeight="1" x14ac:dyDescent="0.3">
      <c r="A228" s="577"/>
      <c r="B228" s="864"/>
      <c r="C228" s="865"/>
      <c r="D228" s="865"/>
      <c r="E228" s="864"/>
      <c r="F228" s="864"/>
      <c r="G228" s="331"/>
      <c r="H228" s="332"/>
      <c r="I228" s="485"/>
      <c r="K228" s="463"/>
    </row>
    <row r="229" spans="1:11" ht="24.45" customHeight="1" x14ac:dyDescent="0.3">
      <c r="A229" s="577"/>
      <c r="B229" s="864"/>
      <c r="C229" s="865"/>
      <c r="D229" s="865"/>
      <c r="E229" s="864"/>
      <c r="F229" s="864"/>
      <c r="G229" s="331"/>
      <c r="H229" s="332"/>
      <c r="I229" s="485"/>
      <c r="K229" s="463"/>
    </row>
  </sheetData>
  <mergeCells count="409">
    <mergeCell ref="B227:D227"/>
    <mergeCell ref="E227:F227"/>
    <mergeCell ref="B228:D228"/>
    <mergeCell ref="E228:F228"/>
    <mergeCell ref="B229:D229"/>
    <mergeCell ref="E229:F229"/>
    <mergeCell ref="B217:D217"/>
    <mergeCell ref="E217:F217"/>
    <mergeCell ref="B218:D218"/>
    <mergeCell ref="E218:F218"/>
    <mergeCell ref="B226:D226"/>
    <mergeCell ref="E226:F226"/>
    <mergeCell ref="B223:D223"/>
    <mergeCell ref="E223:F223"/>
    <mergeCell ref="B224:D224"/>
    <mergeCell ref="E224:F224"/>
    <mergeCell ref="B222:D222"/>
    <mergeCell ref="E222:F222"/>
    <mergeCell ref="B219:D219"/>
    <mergeCell ref="B225:D225"/>
    <mergeCell ref="E225:F225"/>
    <mergeCell ref="E219:F219"/>
    <mergeCell ref="B220:D220"/>
    <mergeCell ref="E220:F220"/>
    <mergeCell ref="B56:D56"/>
    <mergeCell ref="B63:D63"/>
    <mergeCell ref="B68:D68"/>
    <mergeCell ref="B69:D69"/>
    <mergeCell ref="B70:D70"/>
    <mergeCell ref="B67:D67"/>
    <mergeCell ref="B66:D66"/>
    <mergeCell ref="E179:F179"/>
    <mergeCell ref="E180:F180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7:F177"/>
    <mergeCell ref="E178:F178"/>
    <mergeCell ref="E57:F57"/>
    <mergeCell ref="B64:D64"/>
    <mergeCell ref="E64:F64"/>
    <mergeCell ref="B65:D65"/>
    <mergeCell ref="B77:D77"/>
    <mergeCell ref="E77:F77"/>
    <mergeCell ref="E73:F73"/>
    <mergeCell ref="E74:F74"/>
    <mergeCell ref="E75:F75"/>
    <mergeCell ref="E76:F76"/>
    <mergeCell ref="B60:D60"/>
    <mergeCell ref="B61:D61"/>
    <mergeCell ref="B62:D62"/>
    <mergeCell ref="E59:F59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45:F145"/>
    <mergeCell ref="E146:F146"/>
    <mergeCell ref="E147:F147"/>
    <mergeCell ref="E130:F130"/>
    <mergeCell ref="E131:F131"/>
    <mergeCell ref="E141:F141"/>
    <mergeCell ref="E142:F142"/>
    <mergeCell ref="E143:F143"/>
    <mergeCell ref="E144:F144"/>
    <mergeCell ref="E122:F122"/>
    <mergeCell ref="E123:F123"/>
    <mergeCell ref="E124:F124"/>
    <mergeCell ref="E125:F125"/>
    <mergeCell ref="E126:F126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21:F121"/>
    <mergeCell ref="E127:F127"/>
    <mergeCell ref="E128:F128"/>
    <mergeCell ref="E129:F129"/>
    <mergeCell ref="E92:F92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93:F93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78:F78"/>
    <mergeCell ref="E79:F79"/>
    <mergeCell ref="E80:F80"/>
    <mergeCell ref="E81:F81"/>
    <mergeCell ref="E82:F82"/>
    <mergeCell ref="E60:F60"/>
    <mergeCell ref="E61:F61"/>
    <mergeCell ref="E66:F66"/>
    <mergeCell ref="E67:F67"/>
    <mergeCell ref="E68:F68"/>
    <mergeCell ref="E69:F69"/>
    <mergeCell ref="E70:F70"/>
    <mergeCell ref="E71:F71"/>
    <mergeCell ref="E72:F72"/>
    <mergeCell ref="E62:F62"/>
    <mergeCell ref="E63:F63"/>
    <mergeCell ref="E65:F65"/>
    <mergeCell ref="E44:F44"/>
    <mergeCell ref="E45:F45"/>
    <mergeCell ref="E46:F46"/>
    <mergeCell ref="E47:F47"/>
    <mergeCell ref="E48:F48"/>
    <mergeCell ref="E41:F41"/>
    <mergeCell ref="B71:D71"/>
    <mergeCell ref="B51:D51"/>
    <mergeCell ref="B52:D52"/>
    <mergeCell ref="B53:D53"/>
    <mergeCell ref="B54:D54"/>
    <mergeCell ref="B55:D55"/>
    <mergeCell ref="B49:D49"/>
    <mergeCell ref="B48:D48"/>
    <mergeCell ref="E49:F49"/>
    <mergeCell ref="E50:F50"/>
    <mergeCell ref="E51:F51"/>
    <mergeCell ref="E52:F52"/>
    <mergeCell ref="E53:F53"/>
    <mergeCell ref="E54:F54"/>
    <mergeCell ref="E55:F55"/>
    <mergeCell ref="E58:F58"/>
    <mergeCell ref="E56:F56"/>
    <mergeCell ref="B57:D57"/>
    <mergeCell ref="B120:D120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B58:D58"/>
    <mergeCell ref="B59:D59"/>
    <mergeCell ref="B45:D45"/>
    <mergeCell ref="B46:D46"/>
    <mergeCell ref="B47:D47"/>
    <mergeCell ref="B50:D50"/>
    <mergeCell ref="E42:F42"/>
    <mergeCell ref="E43:F43"/>
    <mergeCell ref="B33:D33"/>
    <mergeCell ref="B34:D34"/>
    <mergeCell ref="B36:D36"/>
    <mergeCell ref="B37:D37"/>
    <mergeCell ref="B38:D38"/>
    <mergeCell ref="B39:D39"/>
    <mergeCell ref="E221:F221"/>
    <mergeCell ref="B168:D168"/>
    <mergeCell ref="B174:D174"/>
    <mergeCell ref="B175:D175"/>
    <mergeCell ref="B176:D176"/>
    <mergeCell ref="B179:D179"/>
    <mergeCell ref="B205:D205"/>
    <mergeCell ref="B206:D206"/>
    <mergeCell ref="B207:D207"/>
    <mergeCell ref="B208:D208"/>
    <mergeCell ref="B209:D209"/>
    <mergeCell ref="B210:D210"/>
    <mergeCell ref="B211:D211"/>
    <mergeCell ref="E201:F201"/>
    <mergeCell ref="E202:F202"/>
    <mergeCell ref="E203:F203"/>
    <mergeCell ref="B76:D76"/>
    <mergeCell ref="B119:D119"/>
    <mergeCell ref="E200:F200"/>
    <mergeCell ref="E215:F215"/>
    <mergeCell ref="E216:F216"/>
    <mergeCell ref="B202:D202"/>
    <mergeCell ref="B203:D203"/>
    <mergeCell ref="E205:F205"/>
    <mergeCell ref="E206:F206"/>
    <mergeCell ref="E207:F207"/>
    <mergeCell ref="E208:F208"/>
    <mergeCell ref="E209:F209"/>
    <mergeCell ref="E210:F210"/>
    <mergeCell ref="E211:F211"/>
    <mergeCell ref="E214:F214"/>
    <mergeCell ref="E196:F196"/>
    <mergeCell ref="E184:F184"/>
    <mergeCell ref="E186:F186"/>
    <mergeCell ref="E187:F187"/>
    <mergeCell ref="E188:F188"/>
    <mergeCell ref="B212:D212"/>
    <mergeCell ref="B213:D213"/>
    <mergeCell ref="B214:D214"/>
    <mergeCell ref="B215:D215"/>
    <mergeCell ref="E197:F197"/>
    <mergeCell ref="E198:F198"/>
    <mergeCell ref="E199:F199"/>
    <mergeCell ref="B199:D199"/>
    <mergeCell ref="B197:D197"/>
    <mergeCell ref="B198:D198"/>
    <mergeCell ref="B196:D196"/>
    <mergeCell ref="B204:D204"/>
    <mergeCell ref="E204:F204"/>
    <mergeCell ref="E185:F185"/>
    <mergeCell ref="B187:D187"/>
    <mergeCell ref="E212:F212"/>
    <mergeCell ref="E213:F213"/>
    <mergeCell ref="B200:D200"/>
    <mergeCell ref="B201:D201"/>
    <mergeCell ref="E175:F175"/>
    <mergeCell ref="E176:F176"/>
    <mergeCell ref="B170:D170"/>
    <mergeCell ref="B190:D190"/>
    <mergeCell ref="B191:D191"/>
    <mergeCell ref="B192:D192"/>
    <mergeCell ref="B194:D194"/>
    <mergeCell ref="B195:D195"/>
    <mergeCell ref="E193:F193"/>
    <mergeCell ref="E191:F191"/>
    <mergeCell ref="E192:F192"/>
    <mergeCell ref="E194:F194"/>
    <mergeCell ref="E195:F195"/>
    <mergeCell ref="E181:F181"/>
    <mergeCell ref="E182:F182"/>
    <mergeCell ref="E183:F183"/>
    <mergeCell ref="B173:D173"/>
    <mergeCell ref="B182:D182"/>
    <mergeCell ref="B181:D181"/>
    <mergeCell ref="B188:D188"/>
    <mergeCell ref="B189:D189"/>
    <mergeCell ref="B193:D193"/>
    <mergeCell ref="E189:F189"/>
    <mergeCell ref="E190:F190"/>
    <mergeCell ref="B125:D125"/>
    <mergeCell ref="B91:D91"/>
    <mergeCell ref="B92:D92"/>
    <mergeCell ref="B89:D89"/>
    <mergeCell ref="B95:D95"/>
    <mergeCell ref="B94:D94"/>
    <mergeCell ref="B93:D93"/>
    <mergeCell ref="B78:D78"/>
    <mergeCell ref="B147:D147"/>
    <mergeCell ref="B96:D96"/>
    <mergeCell ref="B99:D99"/>
    <mergeCell ref="B137:D137"/>
    <mergeCell ref="B97:D97"/>
    <mergeCell ref="B144:D144"/>
    <mergeCell ref="B145:D145"/>
    <mergeCell ref="B146:D146"/>
    <mergeCell ref="B129:D129"/>
    <mergeCell ref="B130:D130"/>
    <mergeCell ref="B131:D131"/>
    <mergeCell ref="B124:D124"/>
    <mergeCell ref="B123:D123"/>
    <mergeCell ref="B126:D126"/>
    <mergeCell ref="B127:D127"/>
    <mergeCell ref="B138:D138"/>
    <mergeCell ref="A6:B6"/>
    <mergeCell ref="B90:D90"/>
    <mergeCell ref="B80:D80"/>
    <mergeCell ref="B82:D82"/>
    <mergeCell ref="B83:D83"/>
    <mergeCell ref="B86:D86"/>
    <mergeCell ref="B87:D87"/>
    <mergeCell ref="B81:D81"/>
    <mergeCell ref="B84:D84"/>
    <mergeCell ref="B85:D85"/>
    <mergeCell ref="B88:D88"/>
    <mergeCell ref="B35:D35"/>
    <mergeCell ref="B40:D40"/>
    <mergeCell ref="B41:D41"/>
    <mergeCell ref="B42:D42"/>
    <mergeCell ref="B43:D43"/>
    <mergeCell ref="B44:D44"/>
    <mergeCell ref="B26:D26"/>
    <mergeCell ref="B27:D27"/>
    <mergeCell ref="B28:D28"/>
    <mergeCell ref="B29:D29"/>
    <mergeCell ref="B30:D30"/>
    <mergeCell ref="B31:D31"/>
    <mergeCell ref="B32:D32"/>
    <mergeCell ref="B121:D121"/>
    <mergeCell ref="B122:D122"/>
    <mergeCell ref="B72:D72"/>
    <mergeCell ref="B73:D73"/>
    <mergeCell ref="B74:D74"/>
    <mergeCell ref="B75:D75"/>
    <mergeCell ref="B79:D79"/>
    <mergeCell ref="B106:D106"/>
    <mergeCell ref="E99:F99"/>
    <mergeCell ref="E97:F97"/>
    <mergeCell ref="B98:D98"/>
    <mergeCell ref="E98:F98"/>
    <mergeCell ref="B107:D107"/>
    <mergeCell ref="B108:D108"/>
    <mergeCell ref="E94:F94"/>
    <mergeCell ref="E95:F95"/>
    <mergeCell ref="E119:F119"/>
    <mergeCell ref="E120:F120"/>
    <mergeCell ref="B109:D109"/>
    <mergeCell ref="B110:D110"/>
    <mergeCell ref="B111:D111"/>
    <mergeCell ref="B112:D112"/>
    <mergeCell ref="B113:D113"/>
    <mergeCell ref="B114:D114"/>
    <mergeCell ref="B116:D116"/>
    <mergeCell ref="B117:D117"/>
    <mergeCell ref="B118:D118"/>
    <mergeCell ref="B115:D115"/>
    <mergeCell ref="B103:D103"/>
    <mergeCell ref="E96:F96"/>
    <mergeCell ref="B105:D105"/>
    <mergeCell ref="B101:D101"/>
    <mergeCell ref="B102:D102"/>
    <mergeCell ref="E109:F109"/>
    <mergeCell ref="E110:F110"/>
    <mergeCell ref="E111:F111"/>
    <mergeCell ref="E112:F112"/>
    <mergeCell ref="E113:F113"/>
    <mergeCell ref="E114:F114"/>
    <mergeCell ref="B100:D100"/>
    <mergeCell ref="E100:F100"/>
    <mergeCell ref="B104:D104"/>
    <mergeCell ref="E115:F115"/>
    <mergeCell ref="E116:F116"/>
    <mergeCell ref="E117:F117"/>
    <mergeCell ref="E118:F118"/>
    <mergeCell ref="B183:D183"/>
    <mergeCell ref="B184:D184"/>
    <mergeCell ref="B172:D172"/>
    <mergeCell ref="B180:D180"/>
    <mergeCell ref="B128:D128"/>
    <mergeCell ref="B148:D148"/>
    <mergeCell ref="B150:D150"/>
    <mergeCell ref="B151:D151"/>
    <mergeCell ref="B136:D136"/>
    <mergeCell ref="B133:D133"/>
    <mergeCell ref="B132:D132"/>
    <mergeCell ref="B139:D139"/>
    <mergeCell ref="B134:D134"/>
    <mergeCell ref="B135:D135"/>
    <mergeCell ref="B140:D140"/>
    <mergeCell ref="B141:D141"/>
    <mergeCell ref="B143:D143"/>
    <mergeCell ref="B142:D142"/>
    <mergeCell ref="B149:D149"/>
    <mergeCell ref="B186:D186"/>
    <mergeCell ref="B177:D177"/>
    <mergeCell ref="B178:D178"/>
    <mergeCell ref="B185:D185"/>
    <mergeCell ref="B221:D221"/>
    <mergeCell ref="B152:D152"/>
    <mergeCell ref="B153:D153"/>
    <mergeCell ref="B164:D164"/>
    <mergeCell ref="B165:D165"/>
    <mergeCell ref="B166:D166"/>
    <mergeCell ref="B167:D167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216:D216"/>
    <mergeCell ref="B163:D163"/>
    <mergeCell ref="B169:D169"/>
    <mergeCell ref="B171:D171"/>
  </mergeCells>
  <phoneticPr fontId="50" type="noConversion"/>
  <conditionalFormatting sqref="D2:D3">
    <cfRule type="expression" dxfId="53" priority="99" stopIfTrue="1">
      <formula>ISERROR($D$2)</formula>
    </cfRule>
  </conditionalFormatting>
  <conditionalFormatting sqref="H219:H226 H42:H55 H58:H63 H66:H75 H78:H99 H101:H184 H205:H211 H186:H203 H25:H40">
    <cfRule type="containsText" dxfId="52" priority="83" stopIfTrue="1" operator="containsText" text="FAIL">
      <formula>NOT(ISERROR(SEARCH("FAIL",H25)))</formula>
    </cfRule>
  </conditionalFormatting>
  <conditionalFormatting sqref="M60">
    <cfRule type="containsText" dxfId="51" priority="80" stopIfTrue="1" operator="containsText" text="FAIL">
      <formula>NOT(ISERROR(SEARCH("FAIL",M60)))</formula>
    </cfRule>
  </conditionalFormatting>
  <conditionalFormatting sqref="H176:H178">
    <cfRule type="containsText" dxfId="50" priority="79" stopIfTrue="1" operator="containsText" text="FAIL">
      <formula>NOT(ISERROR(SEARCH("FAIL",H176)))</formula>
    </cfRule>
  </conditionalFormatting>
  <conditionalFormatting sqref="H186">
    <cfRule type="containsText" dxfId="49" priority="78" stopIfTrue="1" operator="containsText" text="FAIL">
      <formula>NOT(ISERROR(SEARCH("FAIL",H186)))</formula>
    </cfRule>
  </conditionalFormatting>
  <conditionalFormatting sqref="H37:H40">
    <cfRule type="containsText" dxfId="48" priority="77" stopIfTrue="1" operator="containsText" text="FAIL">
      <formula>NOT(ISERROR(SEARCH("FAIL",H37)))</formula>
    </cfRule>
  </conditionalFormatting>
  <conditionalFormatting sqref="H179">
    <cfRule type="containsText" dxfId="47" priority="76" stopIfTrue="1" operator="containsText" text="FAIL">
      <formula>NOT(ISERROR(SEARCH("FAIL",H179)))</formula>
    </cfRule>
  </conditionalFormatting>
  <conditionalFormatting sqref="H180">
    <cfRule type="containsText" dxfId="46" priority="75" stopIfTrue="1" operator="containsText" text="FAIL">
      <formula>NOT(ISERROR(SEARCH("FAIL",H180)))</formula>
    </cfRule>
  </conditionalFormatting>
  <conditionalFormatting sqref="H181:H182">
    <cfRule type="containsText" dxfId="45" priority="74" stopIfTrue="1" operator="containsText" text="FAIL">
      <formula>NOT(ISERROR(SEARCH("FAIL",H181)))</formula>
    </cfRule>
  </conditionalFormatting>
  <conditionalFormatting sqref="H183">
    <cfRule type="containsText" dxfId="44" priority="73" stopIfTrue="1" operator="containsText" text="FAIL">
      <formula>NOT(ISERROR(SEARCH("FAIL",H183)))</formula>
    </cfRule>
  </conditionalFormatting>
  <conditionalFormatting sqref="H184">
    <cfRule type="containsText" dxfId="43" priority="72" stopIfTrue="1" operator="containsText" text="FAIL">
      <formula>NOT(ISERROR(SEARCH("FAIL",H184)))</formula>
    </cfRule>
  </conditionalFormatting>
  <conditionalFormatting sqref="H93:H94">
    <cfRule type="containsText" dxfId="42" priority="71" stopIfTrue="1" operator="containsText" text="FAIL">
      <formula>NOT(ISERROR(SEARCH("FAIL",H93)))</formula>
    </cfRule>
  </conditionalFormatting>
  <conditionalFormatting sqref="H54:H55">
    <cfRule type="containsText" dxfId="41" priority="69" stopIfTrue="1" operator="containsText" text="FAIL">
      <formula>NOT(ISERROR(SEARCH("FAIL",H54)))</formula>
    </cfRule>
  </conditionalFormatting>
  <conditionalFormatting sqref="H205">
    <cfRule type="containsText" dxfId="40" priority="68" stopIfTrue="1" operator="containsText" text="FAIL">
      <formula>NOT(ISERROR(SEARCH("FAIL",H205)))</formula>
    </cfRule>
  </conditionalFormatting>
  <conditionalFormatting sqref="H206">
    <cfRule type="containsText" dxfId="39" priority="67" stopIfTrue="1" operator="containsText" text="FAIL">
      <formula>NOT(ISERROR(SEARCH("FAIL",H206)))</formula>
    </cfRule>
  </conditionalFormatting>
  <conditionalFormatting sqref="H207:H211 H222 H219">
    <cfRule type="containsText" dxfId="38" priority="66" stopIfTrue="1" operator="containsText" text="FAIL">
      <formula>NOT(ISERROR(SEARCH("FAIL",H207)))</formula>
    </cfRule>
  </conditionalFormatting>
  <conditionalFormatting sqref="H223">
    <cfRule type="containsText" dxfId="37" priority="65" stopIfTrue="1" operator="containsText" text="FAIL">
      <formula>NOT(ISERROR(SEARCH("FAIL",H223)))</formula>
    </cfRule>
  </conditionalFormatting>
  <conditionalFormatting sqref="H221">
    <cfRule type="containsText" dxfId="36" priority="51" stopIfTrue="1" operator="containsText" text="FAIL">
      <formula>NOT(ISERROR(SEARCH("FAIL",H221)))</formula>
    </cfRule>
  </conditionalFormatting>
  <conditionalFormatting sqref="H226">
    <cfRule type="containsText" dxfId="35" priority="57" stopIfTrue="1" operator="containsText" text="FAIL">
      <formula>NOT(ISERROR(SEARCH("FAIL",H226)))</formula>
    </cfRule>
  </conditionalFormatting>
  <conditionalFormatting sqref="H95:H99">
    <cfRule type="containsText" dxfId="34" priority="54" stopIfTrue="1" operator="containsText" text="FAIL">
      <formula>NOT(ISERROR(SEARCH("FAIL",H95)))</formula>
    </cfRule>
  </conditionalFormatting>
  <conditionalFormatting sqref="H212">
    <cfRule type="containsText" dxfId="33" priority="48" stopIfTrue="1" operator="containsText" text="FAIL">
      <formula>NOT(ISERROR(SEARCH("FAIL",H212)))</formula>
    </cfRule>
  </conditionalFormatting>
  <conditionalFormatting sqref="H212">
    <cfRule type="containsText" dxfId="32" priority="47" stopIfTrue="1" operator="containsText" text="FAIL">
      <formula>NOT(ISERROR(SEARCH("FAIL",H212)))</formula>
    </cfRule>
  </conditionalFormatting>
  <conditionalFormatting sqref="H213">
    <cfRule type="containsText" dxfId="31" priority="46" stopIfTrue="1" operator="containsText" text="FAIL">
      <formula>NOT(ISERROR(SEARCH("FAIL",H213)))</formula>
    </cfRule>
  </conditionalFormatting>
  <conditionalFormatting sqref="H213">
    <cfRule type="containsText" dxfId="30" priority="45" stopIfTrue="1" operator="containsText" text="FAIL">
      <formula>NOT(ISERROR(SEARCH("FAIL",H213)))</formula>
    </cfRule>
  </conditionalFormatting>
  <conditionalFormatting sqref="H214">
    <cfRule type="containsText" dxfId="29" priority="44" stopIfTrue="1" operator="containsText" text="FAIL">
      <formula>NOT(ISERROR(SEARCH("FAIL",H214)))</formula>
    </cfRule>
  </conditionalFormatting>
  <conditionalFormatting sqref="H215:H216">
    <cfRule type="containsText" dxfId="28" priority="43" stopIfTrue="1" operator="containsText" text="FAIL">
      <formula>NOT(ISERROR(SEARCH("FAIL",H215)))</formula>
    </cfRule>
  </conditionalFormatting>
  <conditionalFormatting sqref="H41">
    <cfRule type="containsText" dxfId="27" priority="38" stopIfTrue="1" operator="containsText" text="FAIL">
      <formula>NOT(ISERROR(SEARCH("FAIL",H41)))</formula>
    </cfRule>
  </conditionalFormatting>
  <conditionalFormatting sqref="H41">
    <cfRule type="containsText" dxfId="26" priority="37" stopIfTrue="1" operator="containsText" text="FAIL">
      <formula>NOT(ISERROR(SEARCH("FAIL",H41)))</formula>
    </cfRule>
  </conditionalFormatting>
  <conditionalFormatting sqref="H56">
    <cfRule type="containsText" dxfId="25" priority="30" stopIfTrue="1" operator="containsText" text="FAIL">
      <formula>NOT(ISERROR(SEARCH("FAIL",H56)))</formula>
    </cfRule>
  </conditionalFormatting>
  <conditionalFormatting sqref="H56">
    <cfRule type="containsText" dxfId="24" priority="29" stopIfTrue="1" operator="containsText" text="FAIL">
      <formula>NOT(ISERROR(SEARCH("FAIL",H56)))</formula>
    </cfRule>
  </conditionalFormatting>
  <conditionalFormatting sqref="H57">
    <cfRule type="containsText" dxfId="23" priority="28" stopIfTrue="1" operator="containsText" text="FAIL">
      <formula>NOT(ISERROR(SEARCH("FAIL",H57)))</formula>
    </cfRule>
  </conditionalFormatting>
  <conditionalFormatting sqref="H57">
    <cfRule type="containsText" dxfId="22" priority="27" stopIfTrue="1" operator="containsText" text="FAIL">
      <formula>NOT(ISERROR(SEARCH("FAIL",H57)))</formula>
    </cfRule>
  </conditionalFormatting>
  <conditionalFormatting sqref="H64">
    <cfRule type="containsText" dxfId="21" priority="26" stopIfTrue="1" operator="containsText" text="FAIL">
      <formula>NOT(ISERROR(SEARCH("FAIL",H64)))</formula>
    </cfRule>
  </conditionalFormatting>
  <conditionalFormatting sqref="H64">
    <cfRule type="containsText" dxfId="20" priority="25" stopIfTrue="1" operator="containsText" text="FAIL">
      <formula>NOT(ISERROR(SEARCH("FAIL",H64)))</formula>
    </cfRule>
  </conditionalFormatting>
  <conditionalFormatting sqref="H65">
    <cfRule type="containsText" dxfId="19" priority="24" stopIfTrue="1" operator="containsText" text="FAIL">
      <formula>NOT(ISERROR(SEARCH("FAIL",H65)))</formula>
    </cfRule>
  </conditionalFormatting>
  <conditionalFormatting sqref="H65">
    <cfRule type="containsText" dxfId="18" priority="23" stopIfTrue="1" operator="containsText" text="FAIL">
      <formula>NOT(ISERROR(SEARCH("FAIL",H65)))</formula>
    </cfRule>
  </conditionalFormatting>
  <conditionalFormatting sqref="H77">
    <cfRule type="containsText" dxfId="17" priority="22" stopIfTrue="1" operator="containsText" text="FAIL">
      <formula>NOT(ISERROR(SEARCH("FAIL",H77)))</formula>
    </cfRule>
  </conditionalFormatting>
  <conditionalFormatting sqref="H77">
    <cfRule type="containsText" dxfId="16" priority="21" stopIfTrue="1" operator="containsText" text="FAIL">
      <formula>NOT(ISERROR(SEARCH("FAIL",H77)))</formula>
    </cfRule>
  </conditionalFormatting>
  <conditionalFormatting sqref="H76">
    <cfRule type="containsText" dxfId="15" priority="20" stopIfTrue="1" operator="containsText" text="FAIL">
      <formula>NOT(ISERROR(SEARCH("FAIL",H76)))</formula>
    </cfRule>
  </conditionalFormatting>
  <conditionalFormatting sqref="H100">
    <cfRule type="containsText" dxfId="14" priority="19" stopIfTrue="1" operator="containsText" text="FAIL">
      <formula>NOT(ISERROR(SEARCH("FAIL",H100)))</formula>
    </cfRule>
  </conditionalFormatting>
  <conditionalFormatting sqref="H100">
    <cfRule type="containsText" dxfId="13" priority="18" stopIfTrue="1" operator="containsText" text="FAIL">
      <formula>NOT(ISERROR(SEARCH("FAIL",H100)))</formula>
    </cfRule>
  </conditionalFormatting>
  <conditionalFormatting sqref="H204">
    <cfRule type="containsText" dxfId="12" priority="17" stopIfTrue="1" operator="containsText" text="FAIL">
      <formula>NOT(ISERROR(SEARCH("FAIL",H204)))</formula>
    </cfRule>
  </conditionalFormatting>
  <conditionalFormatting sqref="H204">
    <cfRule type="containsText" dxfId="11" priority="16" stopIfTrue="1" operator="containsText" text="FAIL">
      <formula>NOT(ISERROR(SEARCH("FAIL",H204)))</formula>
    </cfRule>
  </conditionalFormatting>
  <conditionalFormatting sqref="H185">
    <cfRule type="containsText" dxfId="10" priority="15" stopIfTrue="1" operator="containsText" text="FAIL">
      <formula>NOT(ISERROR(SEARCH("FAIL",H185)))</formula>
    </cfRule>
  </conditionalFormatting>
  <conditionalFormatting sqref="H229">
    <cfRule type="containsText" dxfId="9" priority="8" stopIfTrue="1" operator="containsText" text="FAIL">
      <formula>NOT(ISERROR(SEARCH("FAIL",H229)))</formula>
    </cfRule>
  </conditionalFormatting>
  <conditionalFormatting sqref="H227">
    <cfRule type="containsText" dxfId="8" priority="10" stopIfTrue="1" operator="containsText" text="FAIL">
      <formula>NOT(ISERROR(SEARCH("FAIL",H227)))</formula>
    </cfRule>
  </conditionalFormatting>
  <conditionalFormatting sqref="H228">
    <cfRule type="containsText" dxfId="7" priority="9" stopIfTrue="1" operator="containsText" text="FAIL">
      <formula>NOT(ISERROR(SEARCH("FAIL",H228)))</formula>
    </cfRule>
  </conditionalFormatting>
  <conditionalFormatting sqref="H217">
    <cfRule type="containsText" dxfId="6" priority="6" stopIfTrue="1" operator="containsText" text="FAIL">
      <formula>NOT(ISERROR(SEARCH("FAIL",H217)))</formula>
    </cfRule>
  </conditionalFormatting>
  <conditionalFormatting sqref="H217">
    <cfRule type="containsText" dxfId="5" priority="5" stopIfTrue="1" operator="containsText" text="FAIL">
      <formula>NOT(ISERROR(SEARCH("FAIL",H217)))</formula>
    </cfRule>
  </conditionalFormatting>
  <conditionalFormatting sqref="H218">
    <cfRule type="containsText" dxfId="4" priority="2" stopIfTrue="1" operator="containsText" text="FAIL">
      <formula>NOT(ISERROR(SEARCH("FAIL",H218)))</formula>
    </cfRule>
  </conditionalFormatting>
  <conditionalFormatting sqref="H218">
    <cfRule type="containsText" dxfId="3" priority="1" stopIfTrue="1" operator="containsText" text="FAIL">
      <formula>NOT(ISERROR(SEARCH("FAIL",H218)))</formula>
    </cfRule>
  </conditionalFormatting>
  <printOptions headings="1" gridLines="1"/>
  <pageMargins left="0.15748031496062992" right="0.15748031496062992" top="0.35433070866141736" bottom="0.35433070866141736" header="0.11811023622047245" footer="0.11811023622047245"/>
  <pageSetup paperSize="8" scale="44" orientation="portrait" r:id="rId1"/>
  <headerFooter alignWithMargins="0">
    <oddHeader>&amp;R&amp;D</oddHeader>
    <oddFooter xml:space="preserve">&amp;RPage &amp;P of &amp;N, &amp;A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P55"/>
  <sheetViews>
    <sheetView zoomScale="90" zoomScaleNormal="90" workbookViewId="0">
      <pane ySplit="4" topLeftCell="A17" activePane="bottomLeft" state="frozen"/>
      <selection pane="bottomLeft"/>
    </sheetView>
  </sheetViews>
  <sheetFormatPr defaultColWidth="9.15234375" defaultRowHeight="14.15" x14ac:dyDescent="0.35"/>
  <cols>
    <col min="1" max="1" width="15.15234375" style="40" bestFit="1" customWidth="1"/>
    <col min="2" max="2" width="3.53515625" style="27" customWidth="1"/>
    <col min="3" max="3" width="98.07421875" style="27" customWidth="1"/>
    <col min="4" max="4" width="74.53515625" style="27" hidden="1" customWidth="1"/>
    <col min="5" max="5" width="3.23046875" style="27" hidden="1" customWidth="1"/>
    <col min="6" max="6" width="4.15234375" style="27" hidden="1" customWidth="1"/>
    <col min="7" max="7" width="2.69140625" style="27" hidden="1" customWidth="1"/>
    <col min="8" max="9" width="26.4609375" style="27" bestFit="1" customWidth="1"/>
    <col min="10" max="10" width="17" style="27" hidden="1" customWidth="1"/>
    <col min="11" max="12" width="14.61328125" style="27" hidden="1" customWidth="1"/>
    <col min="13" max="13" width="9.15234375" style="27"/>
    <col min="14" max="14" width="6.69140625" style="506" bestFit="1" customWidth="1"/>
    <col min="15" max="15" width="41.15234375" style="416" bestFit="1" customWidth="1"/>
    <col min="16" max="16" width="30.23046875" style="416" bestFit="1" customWidth="1"/>
    <col min="17" max="16384" width="9.15234375" style="27"/>
  </cols>
  <sheetData>
    <row r="1" spans="1:16" ht="15.45" x14ac:dyDescent="0.3">
      <c r="A1" s="522" t="s">
        <v>1040</v>
      </c>
      <c r="B1" s="390" t="s">
        <v>707</v>
      </c>
      <c r="C1" s="390"/>
      <c r="D1" s="390"/>
      <c r="E1" s="390"/>
      <c r="F1" s="390"/>
      <c r="G1" s="390"/>
      <c r="H1" s="527"/>
      <c r="I1" s="538"/>
      <c r="J1" s="526"/>
      <c r="L1" s="161"/>
      <c r="N1" s="870" t="s">
        <v>925</v>
      </c>
      <c r="O1" s="871"/>
      <c r="P1" s="872"/>
    </row>
    <row r="2" spans="1:16" ht="15.45" x14ac:dyDescent="0.3">
      <c r="A2" s="75"/>
      <c r="B2" s="537"/>
      <c r="C2" s="537"/>
      <c r="D2" s="537"/>
      <c r="E2" s="537"/>
      <c r="F2" s="537"/>
      <c r="G2" s="537"/>
      <c r="H2" s="218"/>
      <c r="I2" s="539"/>
      <c r="J2" s="539"/>
      <c r="L2" s="162"/>
      <c r="N2" s="873"/>
      <c r="O2" s="874"/>
      <c r="P2" s="875"/>
    </row>
    <row r="3" spans="1:16" ht="30.9" x14ac:dyDescent="0.4">
      <c r="A3" s="42"/>
      <c r="B3" s="53"/>
      <c r="C3" s="53"/>
      <c r="D3" s="53"/>
      <c r="E3" s="53"/>
      <c r="F3" s="53"/>
      <c r="G3" s="54"/>
      <c r="H3" s="166" t="s">
        <v>832</v>
      </c>
      <c r="I3" s="167" t="s">
        <v>833</v>
      </c>
      <c r="J3" s="167"/>
      <c r="K3" s="162"/>
      <c r="L3" s="162"/>
      <c r="N3" s="873"/>
      <c r="O3" s="874"/>
      <c r="P3" s="875"/>
    </row>
    <row r="4" spans="1:16" ht="15.9" thickBot="1" x14ac:dyDescent="0.45">
      <c r="A4" s="43"/>
      <c r="B4" s="64"/>
      <c r="C4" s="64"/>
      <c r="D4" s="64"/>
      <c r="E4" s="64"/>
      <c r="F4" s="64"/>
      <c r="G4" s="55"/>
      <c r="H4" s="168" t="s">
        <v>64</v>
      </c>
      <c r="I4" s="168" t="s">
        <v>64</v>
      </c>
      <c r="J4" s="168"/>
      <c r="K4" s="161"/>
      <c r="L4" s="161"/>
      <c r="N4" s="614" t="s">
        <v>926</v>
      </c>
      <c r="O4" s="615" t="s">
        <v>927</v>
      </c>
      <c r="P4" s="616" t="s">
        <v>928</v>
      </c>
    </row>
    <row r="5" spans="1:16" ht="12.75" customHeight="1" x14ac:dyDescent="0.35">
      <c r="A5" s="73">
        <v>1</v>
      </c>
      <c r="B5" s="44" t="s">
        <v>75</v>
      </c>
      <c r="C5" s="65"/>
      <c r="D5" s="65"/>
      <c r="E5" s="65"/>
      <c r="F5" s="65"/>
      <c r="G5" s="56"/>
      <c r="H5" s="9"/>
      <c r="I5" s="197"/>
      <c r="J5" s="197"/>
      <c r="K5" s="198"/>
      <c r="L5" s="198"/>
      <c r="N5" s="617"/>
      <c r="O5" s="618"/>
      <c r="P5" s="619"/>
    </row>
    <row r="6" spans="1:16" ht="12.75" customHeight="1" x14ac:dyDescent="0.35">
      <c r="A6" s="73" t="s">
        <v>163</v>
      </c>
      <c r="B6" s="199"/>
      <c r="C6" s="200" t="s">
        <v>1038</v>
      </c>
      <c r="D6" s="200"/>
      <c r="E6" s="201"/>
      <c r="F6" s="201"/>
      <c r="G6" s="202"/>
      <c r="H6" s="172" t="s">
        <v>934</v>
      </c>
      <c r="I6" s="627" t="s">
        <v>935</v>
      </c>
      <c r="J6" s="37"/>
      <c r="K6" s="29"/>
      <c r="L6" s="203"/>
      <c r="N6" s="617"/>
      <c r="O6" s="618" t="s">
        <v>929</v>
      </c>
      <c r="P6" s="619"/>
    </row>
    <row r="7" spans="1:16" ht="12.75" customHeight="1" x14ac:dyDescent="0.35">
      <c r="A7" s="73" t="s">
        <v>164</v>
      </c>
      <c r="B7" s="199"/>
      <c r="C7" s="568" t="s">
        <v>23</v>
      </c>
      <c r="D7" s="200"/>
      <c r="E7" s="201"/>
      <c r="F7" s="201"/>
      <c r="G7" s="202"/>
      <c r="H7" s="172" t="s">
        <v>936</v>
      </c>
      <c r="I7" s="172" t="s">
        <v>937</v>
      </c>
      <c r="J7" s="273"/>
      <c r="K7" s="29"/>
      <c r="L7" s="203"/>
      <c r="N7" s="617"/>
      <c r="O7" s="618"/>
      <c r="P7" s="619"/>
    </row>
    <row r="8" spans="1:16" ht="12.75" customHeight="1" x14ac:dyDescent="0.35">
      <c r="A8" s="73" t="s">
        <v>165</v>
      </c>
      <c r="B8" s="199"/>
      <c r="C8" s="568" t="s">
        <v>25</v>
      </c>
      <c r="D8" s="200"/>
      <c r="E8" s="201"/>
      <c r="F8" s="201"/>
      <c r="G8" s="202"/>
      <c r="H8" s="172" t="s">
        <v>938</v>
      </c>
      <c r="I8" s="172" t="s">
        <v>939</v>
      </c>
      <c r="J8" s="273"/>
      <c r="K8" s="29"/>
      <c r="L8" s="203"/>
      <c r="N8" s="617"/>
      <c r="O8" s="618"/>
      <c r="P8" s="619"/>
    </row>
    <row r="9" spans="1:16" ht="12.75" customHeight="1" x14ac:dyDescent="0.35">
      <c r="A9" s="73" t="s">
        <v>166</v>
      </c>
      <c r="B9" s="199"/>
      <c r="C9" s="568" t="s">
        <v>26</v>
      </c>
      <c r="D9" s="200"/>
      <c r="E9" s="201"/>
      <c r="F9" s="201"/>
      <c r="G9" s="202"/>
      <c r="H9" s="172" t="s">
        <v>940</v>
      </c>
      <c r="I9" s="172" t="s">
        <v>941</v>
      </c>
      <c r="J9" s="273"/>
      <c r="K9" s="29"/>
      <c r="L9" s="203"/>
      <c r="N9" s="617"/>
      <c r="O9" s="618"/>
      <c r="P9" s="619"/>
    </row>
    <row r="10" spans="1:16" ht="12.75" customHeight="1" x14ac:dyDescent="0.35">
      <c r="A10" s="73" t="s">
        <v>167</v>
      </c>
      <c r="B10" s="199"/>
      <c r="C10" s="568" t="s">
        <v>44</v>
      </c>
      <c r="D10" s="200"/>
      <c r="E10" s="201"/>
      <c r="F10" s="201"/>
      <c r="G10" s="202"/>
      <c r="H10" s="172" t="s">
        <v>942</v>
      </c>
      <c r="I10" s="172" t="s">
        <v>943</v>
      </c>
      <c r="J10" s="273"/>
      <c r="K10" s="29"/>
      <c r="L10" s="203"/>
      <c r="N10" s="617"/>
      <c r="O10" s="618"/>
      <c r="P10" s="619"/>
    </row>
    <row r="11" spans="1:16" ht="12.75" customHeight="1" x14ac:dyDescent="0.35">
      <c r="A11" s="73" t="s">
        <v>168</v>
      </c>
      <c r="B11" s="199"/>
      <c r="C11" s="569" t="s">
        <v>233</v>
      </c>
      <c r="D11" s="201"/>
      <c r="E11" s="201"/>
      <c r="F11" s="201"/>
      <c r="G11" s="202"/>
      <c r="H11" s="172" t="s">
        <v>944</v>
      </c>
      <c r="I11" s="172" t="s">
        <v>945</v>
      </c>
      <c r="J11" s="273"/>
      <c r="K11" s="29"/>
      <c r="L11" s="203"/>
      <c r="N11" s="617"/>
      <c r="O11" s="618"/>
      <c r="P11" s="619"/>
    </row>
    <row r="12" spans="1:16" ht="12.75" customHeight="1" x14ac:dyDescent="0.35">
      <c r="A12" s="73" t="s">
        <v>169</v>
      </c>
      <c r="B12" s="207" t="s">
        <v>27</v>
      </c>
      <c r="C12" s="208"/>
      <c r="D12" s="208"/>
      <c r="E12" s="208"/>
      <c r="F12" s="208"/>
      <c r="G12" s="209"/>
      <c r="H12" s="39" t="s">
        <v>946</v>
      </c>
      <c r="I12" s="39" t="s">
        <v>947</v>
      </c>
      <c r="J12" s="39"/>
      <c r="K12" s="29"/>
      <c r="L12" s="203"/>
      <c r="N12" s="617"/>
      <c r="O12" s="618"/>
      <c r="P12" s="619"/>
    </row>
    <row r="13" spans="1:16" ht="12.75" customHeight="1" x14ac:dyDescent="0.35">
      <c r="A13" s="73"/>
      <c r="B13" s="210"/>
      <c r="C13" s="66"/>
      <c r="D13" s="66"/>
      <c r="E13" s="66"/>
      <c r="F13" s="66"/>
      <c r="G13" s="57"/>
      <c r="H13" s="10"/>
      <c r="I13" s="10"/>
      <c r="J13" s="10"/>
      <c r="N13" s="617"/>
      <c r="O13" s="618"/>
      <c r="P13" s="619"/>
    </row>
    <row r="14" spans="1:16" ht="12.75" customHeight="1" x14ac:dyDescent="0.35">
      <c r="A14" s="73">
        <v>2</v>
      </c>
      <c r="B14" s="44" t="s">
        <v>76</v>
      </c>
      <c r="C14" s="65"/>
      <c r="D14" s="65"/>
      <c r="E14" s="65"/>
      <c r="F14" s="65"/>
      <c r="G14" s="56"/>
      <c r="H14" s="11"/>
      <c r="I14" s="11"/>
      <c r="J14" s="11"/>
      <c r="N14" s="617"/>
      <c r="O14" s="618"/>
      <c r="P14" s="619"/>
    </row>
    <row r="15" spans="1:16" ht="12.75" customHeight="1" x14ac:dyDescent="0.35">
      <c r="A15" s="73" t="s">
        <v>171</v>
      </c>
      <c r="B15" s="199"/>
      <c r="C15" s="66" t="s">
        <v>313</v>
      </c>
      <c r="D15" s="201"/>
      <c r="E15" s="201"/>
      <c r="F15" s="201"/>
      <c r="G15" s="202"/>
      <c r="H15" s="173" t="s">
        <v>957</v>
      </c>
      <c r="I15" s="172" t="s">
        <v>958</v>
      </c>
      <c r="J15" s="273"/>
      <c r="K15" s="29"/>
      <c r="L15" s="203"/>
      <c r="N15" s="617"/>
      <c r="O15" s="618"/>
      <c r="P15" s="619"/>
    </row>
    <row r="16" spans="1:16" ht="12.75" customHeight="1" x14ac:dyDescent="0.35">
      <c r="A16" s="73" t="s">
        <v>172</v>
      </c>
      <c r="B16" s="199"/>
      <c r="C16" s="66" t="s">
        <v>77</v>
      </c>
      <c r="D16" s="201"/>
      <c r="E16" s="201"/>
      <c r="F16" s="201"/>
      <c r="G16" s="202"/>
      <c r="H16" s="172" t="s">
        <v>959</v>
      </c>
      <c r="I16" s="172" t="s">
        <v>960</v>
      </c>
      <c r="J16" s="273"/>
      <c r="K16" s="29"/>
      <c r="L16" s="203"/>
      <c r="N16" s="617"/>
      <c r="O16" s="618"/>
      <c r="P16" s="619"/>
    </row>
    <row r="17" spans="1:16" ht="12.75" customHeight="1" x14ac:dyDescent="0.35">
      <c r="A17" s="73" t="s">
        <v>173</v>
      </c>
      <c r="B17" s="45"/>
      <c r="C17" s="57" t="s">
        <v>40</v>
      </c>
      <c r="D17" s="201"/>
      <c r="E17" s="201"/>
      <c r="F17" s="201"/>
      <c r="G17" s="202"/>
      <c r="H17" s="172" t="s">
        <v>961</v>
      </c>
      <c r="I17" s="172" t="s">
        <v>962</v>
      </c>
      <c r="J17" s="273"/>
      <c r="K17" s="29"/>
      <c r="L17" s="203"/>
      <c r="N17" s="617"/>
      <c r="O17" s="618"/>
      <c r="P17" s="619"/>
    </row>
    <row r="18" spans="1:16" ht="12.75" customHeight="1" x14ac:dyDescent="0.35">
      <c r="A18" s="73" t="s">
        <v>174</v>
      </c>
      <c r="B18" s="46"/>
      <c r="C18" s="57" t="s">
        <v>41</v>
      </c>
      <c r="D18" s="67"/>
      <c r="E18" s="67"/>
      <c r="F18" s="67"/>
      <c r="G18" s="58"/>
      <c r="H18" s="172" t="s">
        <v>963</v>
      </c>
      <c r="I18" s="172" t="s">
        <v>964</v>
      </c>
      <c r="J18" s="273"/>
      <c r="K18" s="29"/>
      <c r="L18" s="203"/>
      <c r="N18" s="617"/>
      <c r="O18" s="618"/>
      <c r="P18" s="619"/>
    </row>
    <row r="19" spans="1:16" ht="12.75" customHeight="1" x14ac:dyDescent="0.35">
      <c r="A19" s="73" t="s">
        <v>175</v>
      </c>
      <c r="B19" s="45"/>
      <c r="C19" s="57" t="s">
        <v>78</v>
      </c>
      <c r="D19" s="201"/>
      <c r="E19" s="201"/>
      <c r="F19" s="201"/>
      <c r="G19" s="202"/>
      <c r="H19" s="172" t="s">
        <v>965</v>
      </c>
      <c r="I19" s="172" t="s">
        <v>966</v>
      </c>
      <c r="J19" s="273"/>
      <c r="K19" s="29"/>
      <c r="L19" s="203"/>
      <c r="N19" s="617"/>
      <c r="O19" s="618"/>
      <c r="P19" s="619"/>
    </row>
    <row r="20" spans="1:16" ht="12.75" customHeight="1" x14ac:dyDescent="0.35">
      <c r="A20" s="73" t="s">
        <v>176</v>
      </c>
      <c r="B20" s="47" t="s">
        <v>43</v>
      </c>
      <c r="C20" s="68"/>
      <c r="D20" s="68"/>
      <c r="E20" s="68"/>
      <c r="F20" s="68"/>
      <c r="G20" s="59"/>
      <c r="H20" s="39" t="s">
        <v>967</v>
      </c>
      <c r="I20" s="39" t="s">
        <v>968</v>
      </c>
      <c r="J20" s="39"/>
      <c r="K20" s="29"/>
      <c r="L20" s="203"/>
      <c r="N20" s="617"/>
      <c r="O20" s="618"/>
      <c r="P20" s="619"/>
    </row>
    <row r="21" spans="1:16" ht="12.75" customHeight="1" x14ac:dyDescent="0.35">
      <c r="A21" s="73"/>
      <c r="B21" s="48"/>
      <c r="C21" s="201"/>
      <c r="D21" s="201"/>
      <c r="E21" s="201"/>
      <c r="F21" s="201"/>
      <c r="G21" s="202"/>
      <c r="H21" s="12"/>
      <c r="I21" s="12"/>
      <c r="J21" s="12"/>
      <c r="N21" s="617"/>
      <c r="O21" s="618"/>
      <c r="P21" s="619"/>
    </row>
    <row r="22" spans="1:16" ht="12.45" customHeight="1" x14ac:dyDescent="0.35">
      <c r="A22" s="73">
        <v>3</v>
      </c>
      <c r="B22" s="542" t="s">
        <v>314</v>
      </c>
      <c r="C22" s="540"/>
      <c r="D22" s="540"/>
      <c r="E22" s="540"/>
      <c r="F22" s="540"/>
      <c r="G22" s="541"/>
      <c r="H22" s="39" t="s">
        <v>969</v>
      </c>
      <c r="I22" s="39" t="s">
        <v>970</v>
      </c>
      <c r="J22" s="39"/>
      <c r="K22" s="29"/>
      <c r="L22" s="203"/>
      <c r="N22" s="617"/>
      <c r="O22" s="618"/>
      <c r="P22" s="619"/>
    </row>
    <row r="23" spans="1:16" ht="12.75" customHeight="1" x14ac:dyDescent="0.35">
      <c r="A23" s="73"/>
      <c r="B23" s="210"/>
      <c r="C23" s="66"/>
      <c r="D23" s="66"/>
      <c r="E23" s="66"/>
      <c r="F23" s="66"/>
      <c r="G23" s="57"/>
      <c r="H23" s="10"/>
      <c r="I23" s="10"/>
      <c r="J23" s="10"/>
      <c r="N23" s="617"/>
      <c r="O23" s="618"/>
      <c r="P23" s="619"/>
    </row>
    <row r="24" spans="1:16" ht="12.75" customHeight="1" x14ac:dyDescent="0.35">
      <c r="A24" s="73">
        <v>4</v>
      </c>
      <c r="B24" s="49" t="s">
        <v>1039</v>
      </c>
      <c r="C24" s="69"/>
      <c r="D24" s="69"/>
      <c r="E24" s="69"/>
      <c r="F24" s="69"/>
      <c r="G24" s="60"/>
      <c r="H24" s="172" t="s">
        <v>971</v>
      </c>
      <c r="I24" s="172" t="s">
        <v>972</v>
      </c>
      <c r="J24" s="273"/>
      <c r="K24" s="29"/>
      <c r="L24" s="203"/>
      <c r="N24" s="617"/>
      <c r="O24" s="618" t="s">
        <v>930</v>
      </c>
      <c r="P24" s="619"/>
    </row>
    <row r="25" spans="1:16" ht="12.75" customHeight="1" x14ac:dyDescent="0.35">
      <c r="A25" s="73">
        <v>5</v>
      </c>
      <c r="B25" s="50" t="s">
        <v>385</v>
      </c>
      <c r="C25" s="70"/>
      <c r="D25" s="70"/>
      <c r="E25" s="70"/>
      <c r="F25" s="70"/>
      <c r="G25" s="61"/>
      <c r="H25" s="172" t="s">
        <v>973</v>
      </c>
      <c r="I25" s="172" t="s">
        <v>974</v>
      </c>
      <c r="J25" s="273"/>
      <c r="K25" s="29"/>
      <c r="L25" s="203"/>
      <c r="N25" s="617"/>
      <c r="O25" s="618"/>
      <c r="P25" s="619"/>
    </row>
    <row r="26" spans="1:16" ht="12.75" customHeight="1" x14ac:dyDescent="0.35">
      <c r="A26" s="73">
        <v>6</v>
      </c>
      <c r="B26" s="51" t="s">
        <v>316</v>
      </c>
      <c r="C26" s="71"/>
      <c r="D26" s="71"/>
      <c r="E26" s="71"/>
      <c r="F26" s="71"/>
      <c r="G26" s="62"/>
      <c r="H26" s="172" t="s">
        <v>975</v>
      </c>
      <c r="I26" s="172" t="s">
        <v>976</v>
      </c>
      <c r="J26" s="273"/>
      <c r="K26" s="29"/>
      <c r="L26" s="203"/>
      <c r="N26" s="617"/>
      <c r="O26" s="618"/>
      <c r="P26" s="619"/>
    </row>
    <row r="27" spans="1:16" ht="12.75" customHeight="1" x14ac:dyDescent="0.35">
      <c r="A27" s="73">
        <v>7</v>
      </c>
      <c r="B27" s="51" t="s">
        <v>317</v>
      </c>
      <c r="C27" s="71"/>
      <c r="D27" s="71"/>
      <c r="E27" s="71"/>
      <c r="F27" s="71"/>
      <c r="G27" s="62"/>
      <c r="H27" s="172" t="s">
        <v>977</v>
      </c>
      <c r="I27" s="172" t="s">
        <v>978</v>
      </c>
      <c r="J27" s="273"/>
      <c r="K27" s="29"/>
      <c r="L27" s="203"/>
      <c r="N27" s="617"/>
      <c r="O27" s="618"/>
      <c r="P27" s="619"/>
    </row>
    <row r="28" spans="1:16" ht="12.75" customHeight="1" x14ac:dyDescent="0.35">
      <c r="A28" s="73"/>
      <c r="B28" s="210"/>
      <c r="C28" s="66"/>
      <c r="D28" s="66"/>
      <c r="E28" s="66"/>
      <c r="F28" s="66"/>
      <c r="G28" s="57"/>
      <c r="H28" s="10"/>
      <c r="I28" s="10"/>
      <c r="J28" s="10"/>
      <c r="N28" s="617"/>
      <c r="O28" s="618"/>
      <c r="P28" s="619"/>
    </row>
    <row r="29" spans="1:16" ht="12.75" customHeight="1" x14ac:dyDescent="0.35">
      <c r="A29" s="73">
        <v>8</v>
      </c>
      <c r="B29" s="207" t="s">
        <v>318</v>
      </c>
      <c r="C29" s="208"/>
      <c r="D29" s="208"/>
      <c r="E29" s="208"/>
      <c r="F29" s="208"/>
      <c r="G29" s="209"/>
      <c r="H29" s="39" t="s">
        <v>979</v>
      </c>
      <c r="I29" s="39" t="s">
        <v>980</v>
      </c>
      <c r="J29" s="39"/>
      <c r="K29" s="29"/>
      <c r="L29" s="203"/>
      <c r="N29" s="617"/>
      <c r="O29" s="618"/>
      <c r="P29" s="619"/>
    </row>
    <row r="30" spans="1:16" ht="12.75" customHeight="1" x14ac:dyDescent="0.35">
      <c r="A30" s="73"/>
      <c r="B30" s="211"/>
      <c r="C30" s="212"/>
      <c r="D30" s="212"/>
      <c r="E30" s="212"/>
      <c r="F30" s="212"/>
      <c r="G30" s="213"/>
      <c r="H30" s="10"/>
      <c r="I30" s="10"/>
      <c r="J30" s="10"/>
      <c r="N30" s="617"/>
      <c r="O30" s="618"/>
      <c r="P30" s="619"/>
    </row>
    <row r="31" spans="1:16" ht="12.75" customHeight="1" x14ac:dyDescent="0.35">
      <c r="A31" s="73">
        <v>9</v>
      </c>
      <c r="B31" s="181" t="s">
        <v>79</v>
      </c>
      <c r="C31" s="165"/>
      <c r="D31" s="165"/>
      <c r="E31" s="66"/>
      <c r="F31" s="66"/>
      <c r="G31" s="57"/>
      <c r="H31" s="172" t="s">
        <v>981</v>
      </c>
      <c r="I31" s="172" t="s">
        <v>982</v>
      </c>
      <c r="J31" s="273"/>
      <c r="K31" s="29"/>
      <c r="L31" s="203"/>
      <c r="N31" s="617"/>
      <c r="O31" s="618"/>
      <c r="P31" s="619"/>
    </row>
    <row r="32" spans="1:16" ht="12.75" customHeight="1" x14ac:dyDescent="0.35">
      <c r="A32" s="73"/>
      <c r="B32" s="181"/>
      <c r="C32" s="165"/>
      <c r="D32" s="165"/>
      <c r="E32" s="66"/>
      <c r="F32" s="66"/>
      <c r="G32" s="57"/>
      <c r="H32" s="585"/>
      <c r="I32" s="585"/>
      <c r="J32" s="585"/>
      <c r="K32" s="586"/>
      <c r="L32" s="587"/>
      <c r="N32" s="617"/>
      <c r="O32" s="618"/>
      <c r="P32" s="619"/>
    </row>
    <row r="33" spans="1:16" ht="12.75" customHeight="1" x14ac:dyDescent="0.35">
      <c r="A33" s="73">
        <v>10</v>
      </c>
      <c r="B33" s="207" t="s">
        <v>319</v>
      </c>
      <c r="C33" s="208"/>
      <c r="D33" s="208"/>
      <c r="E33" s="208"/>
      <c r="F33" s="208"/>
      <c r="G33" s="209"/>
      <c r="H33" s="588" t="s">
        <v>983</v>
      </c>
      <c r="I33" s="588" t="s">
        <v>984</v>
      </c>
      <c r="J33" s="588"/>
      <c r="K33" s="586"/>
      <c r="L33" s="587"/>
      <c r="N33" s="617"/>
      <c r="O33" s="618"/>
      <c r="P33" s="619"/>
    </row>
    <row r="34" spans="1:16" ht="12.75" customHeight="1" x14ac:dyDescent="0.35">
      <c r="A34" s="73"/>
      <c r="B34" s="210"/>
      <c r="C34" s="66"/>
      <c r="D34" s="66"/>
      <c r="E34" s="66"/>
      <c r="F34" s="66"/>
      <c r="G34" s="57"/>
      <c r="H34" s="10"/>
      <c r="I34" s="10" t="s">
        <v>985</v>
      </c>
      <c r="J34" s="10"/>
      <c r="N34" s="617"/>
      <c r="O34" s="618"/>
      <c r="P34" s="619"/>
    </row>
    <row r="35" spans="1:16" ht="12.75" customHeight="1" x14ac:dyDescent="0.35">
      <c r="A35" s="73">
        <v>11</v>
      </c>
      <c r="B35" s="210" t="s">
        <v>81</v>
      </c>
      <c r="C35" s="66"/>
      <c r="D35" s="66"/>
      <c r="E35" s="66"/>
      <c r="F35" s="66"/>
      <c r="G35" s="57"/>
      <c r="H35" s="172" t="s">
        <v>986</v>
      </c>
      <c r="I35" s="172" t="s">
        <v>987</v>
      </c>
      <c r="J35" s="273"/>
      <c r="K35" s="29"/>
      <c r="L35" s="203"/>
      <c r="N35" s="617"/>
      <c r="O35" s="618"/>
      <c r="P35" s="619"/>
    </row>
    <row r="36" spans="1:16" ht="12.75" customHeight="1" x14ac:dyDescent="0.35">
      <c r="A36" s="73">
        <v>12</v>
      </c>
      <c r="B36" s="210" t="s">
        <v>386</v>
      </c>
      <c r="C36" s="66"/>
      <c r="D36" s="66"/>
      <c r="E36" s="66"/>
      <c r="F36" s="66"/>
      <c r="G36" s="57"/>
      <c r="H36" s="172" t="s">
        <v>988</v>
      </c>
      <c r="I36" s="172" t="s">
        <v>989</v>
      </c>
      <c r="J36" s="273"/>
      <c r="K36" s="29"/>
      <c r="L36" s="203"/>
      <c r="N36" s="617"/>
      <c r="O36" s="618"/>
      <c r="P36" s="619"/>
    </row>
    <row r="37" spans="1:16" ht="12.75" customHeight="1" x14ac:dyDescent="0.35">
      <c r="A37" s="73">
        <v>13</v>
      </c>
      <c r="B37" s="210" t="s">
        <v>423</v>
      </c>
      <c r="C37" s="66"/>
      <c r="D37" s="66"/>
      <c r="E37" s="66"/>
      <c r="F37" s="66"/>
      <c r="G37" s="57"/>
      <c r="H37" s="172" t="s">
        <v>990</v>
      </c>
      <c r="I37" s="172" t="s">
        <v>991</v>
      </c>
      <c r="J37" s="273"/>
      <c r="K37" s="29"/>
      <c r="L37" s="203"/>
      <c r="N37" s="617"/>
      <c r="O37" s="618"/>
      <c r="P37" s="619"/>
    </row>
    <row r="38" spans="1:16" ht="12.75" customHeight="1" x14ac:dyDescent="0.35">
      <c r="A38" s="73">
        <v>14</v>
      </c>
      <c r="B38" s="210" t="s">
        <v>426</v>
      </c>
      <c r="C38" s="66"/>
      <c r="D38" s="66"/>
      <c r="E38" s="66"/>
      <c r="F38" s="66"/>
      <c r="G38" s="57"/>
      <c r="H38" s="172" t="s">
        <v>992</v>
      </c>
      <c r="I38" s="172" t="s">
        <v>993</v>
      </c>
      <c r="J38" s="273"/>
      <c r="K38" s="29"/>
      <c r="L38" s="203"/>
      <c r="N38" s="617"/>
      <c r="O38" s="618"/>
      <c r="P38" s="619"/>
    </row>
    <row r="39" spans="1:16" ht="12.75" customHeight="1" x14ac:dyDescent="0.35">
      <c r="A39" s="73"/>
      <c r="B39" s="210"/>
      <c r="C39" s="66"/>
      <c r="D39" s="66"/>
      <c r="E39" s="66"/>
      <c r="F39" s="66"/>
      <c r="G39" s="57"/>
      <c r="H39" s="24"/>
      <c r="I39" s="24"/>
      <c r="J39" s="10"/>
      <c r="N39" s="617"/>
      <c r="O39" s="618"/>
      <c r="P39" s="619"/>
    </row>
    <row r="40" spans="1:16" ht="12.75" customHeight="1" x14ac:dyDescent="0.35">
      <c r="A40" s="73">
        <v>15</v>
      </c>
      <c r="B40" s="207" t="s">
        <v>150</v>
      </c>
      <c r="C40" s="208"/>
      <c r="D40" s="208"/>
      <c r="E40" s="208"/>
      <c r="F40" s="208"/>
      <c r="G40" s="209"/>
      <c r="H40" s="39" t="s">
        <v>994</v>
      </c>
      <c r="I40" s="39" t="s">
        <v>995</v>
      </c>
      <c r="J40" s="39"/>
      <c r="K40" s="29"/>
      <c r="L40" s="203"/>
      <c r="N40" s="617"/>
      <c r="O40" s="618"/>
      <c r="P40" s="619"/>
    </row>
    <row r="41" spans="1:16" ht="12.75" customHeight="1" x14ac:dyDescent="0.35">
      <c r="A41" s="73"/>
      <c r="B41" s="210"/>
      <c r="C41" s="66"/>
      <c r="D41" s="66"/>
      <c r="E41" s="66"/>
      <c r="F41" s="66"/>
      <c r="G41" s="57"/>
      <c r="H41" s="10"/>
      <c r="I41" s="10"/>
      <c r="J41" s="10"/>
      <c r="N41" s="617"/>
      <c r="O41" s="618"/>
      <c r="P41" s="619"/>
    </row>
    <row r="42" spans="1:16" ht="12.75" customHeight="1" x14ac:dyDescent="0.35">
      <c r="A42" s="653">
        <v>16</v>
      </c>
      <c r="B42" s="52" t="s">
        <v>387</v>
      </c>
      <c r="C42" s="72"/>
      <c r="D42" s="72"/>
      <c r="E42" s="72"/>
      <c r="F42" s="72"/>
      <c r="G42" s="63"/>
      <c r="H42" s="11"/>
      <c r="I42" s="11"/>
      <c r="J42" s="11"/>
      <c r="K42" s="192"/>
      <c r="N42" s="620"/>
      <c r="O42" s="621"/>
      <c r="P42" s="619" t="s">
        <v>931</v>
      </c>
    </row>
    <row r="43" spans="1:16" ht="12.75" customHeight="1" x14ac:dyDescent="0.35">
      <c r="A43" s="653" t="s">
        <v>177</v>
      </c>
      <c r="B43" s="210"/>
      <c r="C43" s="66" t="s">
        <v>82</v>
      </c>
      <c r="D43" s="66"/>
      <c r="E43" s="66"/>
      <c r="F43" s="66"/>
      <c r="G43" s="57"/>
      <c r="H43" s="635" t="s">
        <v>996</v>
      </c>
      <c r="I43" s="635" t="s">
        <v>997</v>
      </c>
      <c r="J43" s="273"/>
      <c r="K43" s="29"/>
      <c r="L43" s="203"/>
      <c r="N43" s="620"/>
      <c r="O43" s="621"/>
      <c r="P43" s="619" t="s">
        <v>931</v>
      </c>
    </row>
    <row r="44" spans="1:16" ht="12.75" customHeight="1" x14ac:dyDescent="0.35">
      <c r="A44" s="653" t="s">
        <v>178</v>
      </c>
      <c r="B44" s="210"/>
      <c r="C44" s="66" t="s">
        <v>83</v>
      </c>
      <c r="D44" s="66"/>
      <c r="E44" s="66"/>
      <c r="F44" s="66"/>
      <c r="G44" s="57"/>
      <c r="H44" s="635" t="s">
        <v>998</v>
      </c>
      <c r="I44" s="635" t="s">
        <v>999</v>
      </c>
      <c r="J44" s="273"/>
      <c r="K44" s="29"/>
      <c r="L44" s="203"/>
      <c r="N44" s="620"/>
      <c r="O44" s="621"/>
      <c r="P44" s="619" t="s">
        <v>931</v>
      </c>
    </row>
    <row r="45" spans="1:16" ht="12.75" customHeight="1" x14ac:dyDescent="0.35">
      <c r="A45" s="653" t="s">
        <v>416</v>
      </c>
      <c r="B45" s="210"/>
      <c r="C45" s="66" t="s">
        <v>84</v>
      </c>
      <c r="D45" s="66"/>
      <c r="E45" s="66"/>
      <c r="F45" s="66"/>
      <c r="G45" s="57"/>
      <c r="H45" s="635" t="s">
        <v>1000</v>
      </c>
      <c r="I45" s="635" t="s">
        <v>1001</v>
      </c>
      <c r="J45" s="273"/>
      <c r="K45" s="29"/>
      <c r="L45" s="203"/>
      <c r="N45" s="620"/>
      <c r="O45" s="621"/>
      <c r="P45" s="619" t="s">
        <v>931</v>
      </c>
    </row>
    <row r="46" spans="1:16" ht="12.75" customHeight="1" x14ac:dyDescent="0.35">
      <c r="A46" s="653" t="s">
        <v>417</v>
      </c>
      <c r="B46" s="181"/>
      <c r="C46" s="165" t="s">
        <v>396</v>
      </c>
      <c r="D46" s="165"/>
      <c r="E46" s="66"/>
      <c r="F46" s="66"/>
      <c r="G46" s="57"/>
      <c r="H46" s="635" t="s">
        <v>1002</v>
      </c>
      <c r="I46" s="635" t="s">
        <v>1003</v>
      </c>
      <c r="J46" s="273"/>
      <c r="K46" s="29"/>
      <c r="L46" s="203"/>
      <c r="N46" s="620"/>
      <c r="O46" s="621"/>
      <c r="P46" s="619" t="s">
        <v>931</v>
      </c>
    </row>
    <row r="47" spans="1:16" ht="12.75" customHeight="1" x14ac:dyDescent="0.35">
      <c r="A47" s="653" t="s">
        <v>418</v>
      </c>
      <c r="B47" s="210"/>
      <c r="C47" s="165" t="s">
        <v>412</v>
      </c>
      <c r="D47" s="165"/>
      <c r="E47" s="66"/>
      <c r="F47" s="66"/>
      <c r="G47" s="57"/>
      <c r="H47" s="636" t="s">
        <v>1004</v>
      </c>
      <c r="I47" s="636" t="s">
        <v>1005</v>
      </c>
      <c r="J47" s="180"/>
      <c r="K47" s="29"/>
      <c r="L47" s="203"/>
      <c r="N47" s="620"/>
      <c r="O47" s="621"/>
      <c r="P47" s="619" t="s">
        <v>931</v>
      </c>
    </row>
    <row r="48" spans="1:16" x14ac:dyDescent="0.35">
      <c r="A48" s="653" t="s">
        <v>419</v>
      </c>
      <c r="B48" s="210"/>
      <c r="C48" s="66" t="s">
        <v>413</v>
      </c>
      <c r="D48" s="66"/>
      <c r="E48" s="66"/>
      <c r="F48" s="66"/>
      <c r="G48" s="57"/>
      <c r="H48" s="635" t="s">
        <v>1006</v>
      </c>
      <c r="I48" s="635" t="s">
        <v>1007</v>
      </c>
      <c r="J48" s="273"/>
      <c r="K48" s="29"/>
      <c r="L48" s="203"/>
      <c r="N48" s="620"/>
      <c r="O48" s="621"/>
      <c r="P48" s="619" t="s">
        <v>931</v>
      </c>
    </row>
    <row r="49" spans="1:16" x14ac:dyDescent="0.35">
      <c r="A49" s="653" t="s">
        <v>420</v>
      </c>
      <c r="B49" s="208" t="s">
        <v>29</v>
      </c>
      <c r="C49" s="208"/>
      <c r="D49" s="208"/>
      <c r="E49" s="208"/>
      <c r="F49" s="208"/>
      <c r="G49" s="208"/>
      <c r="H49" s="636" t="s">
        <v>1008</v>
      </c>
      <c r="I49" s="636" t="s">
        <v>1009</v>
      </c>
      <c r="J49" s="275"/>
      <c r="K49" s="29"/>
      <c r="L49" s="203"/>
      <c r="N49" s="620"/>
      <c r="O49" s="621"/>
      <c r="P49" s="619" t="s">
        <v>931</v>
      </c>
    </row>
    <row r="50" spans="1:16" x14ac:dyDescent="0.35">
      <c r="A50" s="652"/>
      <c r="B50" s="210"/>
      <c r="D50" s="66"/>
      <c r="E50" s="66"/>
      <c r="F50" s="66"/>
      <c r="G50" s="57"/>
      <c r="H50" s="24"/>
      <c r="I50" s="10"/>
      <c r="J50" s="10"/>
      <c r="K50" s="192"/>
      <c r="N50" s="617"/>
      <c r="O50" s="618"/>
      <c r="P50" s="619"/>
    </row>
    <row r="51" spans="1:16" x14ac:dyDescent="0.35">
      <c r="A51" s="653">
        <v>17</v>
      </c>
      <c r="B51" s="44" t="s">
        <v>156</v>
      </c>
      <c r="C51" s="65"/>
      <c r="D51" s="65"/>
      <c r="E51" s="65"/>
      <c r="F51" s="65"/>
      <c r="G51" s="56"/>
      <c r="H51" s="11"/>
      <c r="I51" s="11"/>
      <c r="J51" s="11"/>
      <c r="K51" s="192"/>
      <c r="N51" s="622">
        <v>16</v>
      </c>
      <c r="O51" s="618"/>
      <c r="P51" s="619"/>
    </row>
    <row r="52" spans="1:16" x14ac:dyDescent="0.35">
      <c r="A52" s="653" t="s">
        <v>421</v>
      </c>
      <c r="B52" s="210"/>
      <c r="C52" s="66" t="s">
        <v>80</v>
      </c>
      <c r="D52" s="66"/>
      <c r="E52" s="66"/>
      <c r="F52" s="66"/>
      <c r="G52" s="57"/>
      <c r="H52" s="172" t="s">
        <v>1010</v>
      </c>
      <c r="I52" s="172" t="s">
        <v>1011</v>
      </c>
      <c r="J52" s="273"/>
      <c r="K52" s="29"/>
      <c r="L52" s="203"/>
      <c r="N52" s="622" t="s">
        <v>177</v>
      </c>
      <c r="O52" s="618"/>
      <c r="P52" s="619"/>
    </row>
    <row r="53" spans="1:16" x14ac:dyDescent="0.35">
      <c r="A53" s="653" t="s">
        <v>422</v>
      </c>
      <c r="B53" s="210"/>
      <c r="C53" s="165" t="s">
        <v>312</v>
      </c>
      <c r="D53" s="66"/>
      <c r="E53" s="66"/>
      <c r="F53" s="66"/>
      <c r="G53" s="57"/>
      <c r="H53" s="180" t="s">
        <v>1012</v>
      </c>
      <c r="I53" s="180" t="s">
        <v>1013</v>
      </c>
      <c r="J53" s="180"/>
      <c r="K53" s="215"/>
      <c r="L53" s="203"/>
      <c r="N53" s="622" t="s">
        <v>178</v>
      </c>
      <c r="O53" s="623" t="s">
        <v>932</v>
      </c>
      <c r="P53" s="619"/>
    </row>
    <row r="54" spans="1:16" ht="12.75" customHeight="1" x14ac:dyDescent="0.35">
      <c r="A54" s="653"/>
      <c r="B54" s="211"/>
      <c r="C54" s="212"/>
      <c r="D54" s="212"/>
      <c r="E54" s="212"/>
      <c r="F54" s="212"/>
      <c r="G54" s="213"/>
      <c r="H54" s="10"/>
      <c r="I54" s="10"/>
      <c r="J54" s="10"/>
      <c r="N54" s="622"/>
      <c r="O54" s="623"/>
      <c r="P54" s="619"/>
    </row>
    <row r="55" spans="1:16" ht="12.75" customHeight="1" thickBot="1" x14ac:dyDescent="0.4">
      <c r="A55" s="653">
        <v>18</v>
      </c>
      <c r="B55" s="637" t="s">
        <v>834</v>
      </c>
      <c r="C55" s="638"/>
      <c r="D55" s="165"/>
      <c r="E55" s="66"/>
      <c r="F55" s="66"/>
      <c r="G55" s="57"/>
      <c r="H55" s="667" t="s">
        <v>1014</v>
      </c>
      <c r="I55" s="667" t="s">
        <v>1015</v>
      </c>
      <c r="J55" s="273"/>
      <c r="K55" s="29"/>
      <c r="L55" s="203"/>
      <c r="N55" s="624">
        <v>17</v>
      </c>
      <c r="O55" s="625" t="s">
        <v>834</v>
      </c>
      <c r="P55" s="626" t="s">
        <v>933</v>
      </c>
    </row>
  </sheetData>
  <mergeCells count="1">
    <mergeCell ref="N1:P3"/>
  </mergeCells>
  <printOptions headings="1" gridLines="1"/>
  <pageMargins left="0.11811023622047245" right="0.11811023622047245" top="0.35433070866141736" bottom="0.35433070866141736" header="0.11811023622047245" footer="0.11811023622047245"/>
  <pageSetup paperSize="8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R77"/>
  <sheetViews>
    <sheetView zoomScale="90" zoomScaleNormal="90" workbookViewId="0">
      <pane ySplit="4" topLeftCell="A21" activePane="bottomLeft" state="frozen"/>
      <selection pane="bottomLeft" activeCell="O40" sqref="O40"/>
    </sheetView>
  </sheetViews>
  <sheetFormatPr defaultColWidth="9.15234375" defaultRowHeight="14.15" x14ac:dyDescent="0.35"/>
  <cols>
    <col min="1" max="1" width="15.69140625" style="40" customWidth="1"/>
    <col min="2" max="2" width="2.15234375" style="27" customWidth="1"/>
    <col min="3" max="3" width="52.921875" style="27" customWidth="1"/>
    <col min="4" max="4" width="51.3828125" style="27" hidden="1" customWidth="1"/>
    <col min="5" max="6" width="1.3828125" style="27" hidden="1" customWidth="1"/>
    <col min="7" max="7" width="0.3828125" style="27" hidden="1" customWidth="1"/>
    <col min="8" max="8" width="26.4609375" style="27" bestFit="1" customWidth="1"/>
    <col min="9" max="9" width="26.4609375" style="27" customWidth="1"/>
    <col min="10" max="10" width="15.61328125" style="27" hidden="1" customWidth="1"/>
    <col min="11" max="12" width="14.3828125" style="27" hidden="1" customWidth="1"/>
    <col min="13" max="13" width="9.15234375" style="27"/>
    <col min="14" max="14" width="23.15234375" style="506" customWidth="1"/>
    <col min="15" max="15" width="9.07421875" style="506" customWidth="1"/>
    <col min="16" max="16" width="6.69140625" style="506" bestFit="1" customWidth="1"/>
    <col min="17" max="17" width="61.07421875" style="416" bestFit="1" customWidth="1"/>
    <col min="18" max="18" width="67.53515625" style="416" bestFit="1" customWidth="1"/>
    <col min="19" max="16384" width="9.15234375" style="27"/>
  </cols>
  <sheetData>
    <row r="1" spans="1:18" ht="15.45" x14ac:dyDescent="0.3">
      <c r="A1" s="710" t="s">
        <v>1041</v>
      </c>
      <c r="B1" s="545" t="s">
        <v>709</v>
      </c>
      <c r="C1" s="390"/>
      <c r="D1" s="543"/>
      <c r="E1" s="216"/>
      <c r="F1" s="216"/>
      <c r="G1" s="216"/>
      <c r="H1" s="217"/>
      <c r="I1" s="538"/>
      <c r="J1" s="526"/>
      <c r="L1" s="161"/>
      <c r="N1" s="876" t="s">
        <v>1016</v>
      </c>
      <c r="O1" s="639"/>
      <c r="P1" s="879" t="s">
        <v>2643</v>
      </c>
      <c r="Q1" s="880"/>
      <c r="R1" s="881"/>
    </row>
    <row r="2" spans="1:18" ht="15.45" x14ac:dyDescent="0.3">
      <c r="A2" s="75"/>
      <c r="B2" s="537"/>
      <c r="C2" s="537"/>
      <c r="D2" s="544"/>
      <c r="E2" s="74"/>
      <c r="F2" s="74"/>
      <c r="G2" s="74"/>
      <c r="H2" s="219"/>
      <c r="I2" s="539"/>
      <c r="J2" s="539"/>
      <c r="L2" s="162"/>
      <c r="N2" s="877"/>
      <c r="O2" s="639"/>
      <c r="P2" s="882"/>
      <c r="Q2" s="883"/>
      <c r="R2" s="884"/>
    </row>
    <row r="3" spans="1:18" ht="30.9" x14ac:dyDescent="0.4">
      <c r="A3" s="220"/>
      <c r="B3" s="221"/>
      <c r="C3" s="221"/>
      <c r="D3" s="221"/>
      <c r="E3" s="221"/>
      <c r="F3" s="221"/>
      <c r="G3" s="222"/>
      <c r="H3" s="166" t="s">
        <v>832</v>
      </c>
      <c r="I3" s="167" t="s">
        <v>833</v>
      </c>
      <c r="J3" s="167"/>
      <c r="K3" s="162"/>
      <c r="L3" s="162"/>
      <c r="N3" s="877"/>
      <c r="O3" s="640"/>
      <c r="P3" s="882"/>
      <c r="Q3" s="883"/>
      <c r="R3" s="884"/>
    </row>
    <row r="4" spans="1:18" ht="15.9" thickBot="1" x14ac:dyDescent="0.45">
      <c r="A4" s="224"/>
      <c r="B4" s="225"/>
      <c r="C4" s="225"/>
      <c r="D4" s="225"/>
      <c r="E4" s="225"/>
      <c r="F4" s="225"/>
      <c r="G4" s="226"/>
      <c r="H4" s="167" t="s">
        <v>64</v>
      </c>
      <c r="I4" s="167" t="s">
        <v>64</v>
      </c>
      <c r="J4" s="223"/>
      <c r="K4" s="161"/>
      <c r="L4" s="161"/>
      <c r="N4" s="878"/>
      <c r="O4" s="641"/>
      <c r="P4" s="614" t="s">
        <v>926</v>
      </c>
      <c r="Q4" s="615" t="s">
        <v>927</v>
      </c>
      <c r="R4" s="616" t="s">
        <v>928</v>
      </c>
    </row>
    <row r="5" spans="1:18" ht="12.75" customHeight="1" x14ac:dyDescent="0.35">
      <c r="A5" s="73">
        <v>1</v>
      </c>
      <c r="B5" s="44" t="s">
        <v>321</v>
      </c>
      <c r="C5" s="65"/>
      <c r="D5" s="65"/>
      <c r="E5" s="65"/>
      <c r="F5" s="65"/>
      <c r="G5" s="56"/>
      <c r="H5" s="9"/>
      <c r="I5" s="9"/>
      <c r="J5" s="9"/>
      <c r="K5" s="198"/>
      <c r="L5" s="198"/>
      <c r="N5" s="642"/>
      <c r="P5" s="617"/>
      <c r="Q5" s="618"/>
      <c r="R5" s="619"/>
    </row>
    <row r="6" spans="1:18" ht="12.75" customHeight="1" x14ac:dyDescent="0.35">
      <c r="A6" s="73" t="s">
        <v>163</v>
      </c>
      <c r="B6" s="78"/>
      <c r="C6" s="142" t="s">
        <v>381</v>
      </c>
      <c r="D6" s="142"/>
      <c r="E6" s="86"/>
      <c r="F6" s="86"/>
      <c r="G6" s="81"/>
      <c r="H6" s="172" t="s">
        <v>899</v>
      </c>
      <c r="I6" s="172" t="s">
        <v>1042</v>
      </c>
      <c r="J6" s="273"/>
      <c r="K6" s="29"/>
      <c r="L6" s="203"/>
      <c r="N6" s="642"/>
      <c r="P6" s="617"/>
      <c r="Q6" s="618"/>
      <c r="R6" s="619"/>
    </row>
    <row r="7" spans="1:18" ht="12.75" customHeight="1" x14ac:dyDescent="0.35">
      <c r="A7" s="73" t="s">
        <v>164</v>
      </c>
      <c r="B7" s="78"/>
      <c r="C7" s="142" t="s">
        <v>356</v>
      </c>
      <c r="D7" s="142"/>
      <c r="E7" s="86"/>
      <c r="F7" s="86"/>
      <c r="G7" s="81"/>
      <c r="H7" s="172" t="s">
        <v>1043</v>
      </c>
      <c r="I7" s="172" t="s">
        <v>1044</v>
      </c>
      <c r="J7" s="273"/>
      <c r="K7" s="29"/>
      <c r="L7" s="203"/>
      <c r="N7" s="642"/>
      <c r="P7" s="617"/>
      <c r="Q7" s="618"/>
      <c r="R7" s="619"/>
    </row>
    <row r="8" spans="1:18" ht="12.75" customHeight="1" x14ac:dyDescent="0.35">
      <c r="A8" s="73" t="s">
        <v>165</v>
      </c>
      <c r="B8" s="78"/>
      <c r="C8" s="142" t="s">
        <v>328</v>
      </c>
      <c r="D8" s="142"/>
      <c r="E8" s="86"/>
      <c r="F8" s="86"/>
      <c r="G8" s="81"/>
      <c r="H8" s="172" t="s">
        <v>1045</v>
      </c>
      <c r="I8" s="172" t="s">
        <v>1046</v>
      </c>
      <c r="J8" s="273"/>
      <c r="K8" s="29"/>
      <c r="L8" s="203"/>
      <c r="N8" s="642"/>
      <c r="P8" s="617"/>
      <c r="Q8" s="618"/>
      <c r="R8" s="619"/>
    </row>
    <row r="9" spans="1:18" ht="12.75" customHeight="1" x14ac:dyDescent="0.35">
      <c r="A9" s="73" t="s">
        <v>166</v>
      </c>
      <c r="B9" s="174"/>
      <c r="C9" s="96" t="s">
        <v>357</v>
      </c>
      <c r="D9" s="175"/>
      <c r="E9" s="175"/>
      <c r="F9" s="175"/>
      <c r="G9" s="176"/>
      <c r="H9" s="39" t="s">
        <v>1047</v>
      </c>
      <c r="I9" s="39" t="s">
        <v>1048</v>
      </c>
      <c r="J9" s="394"/>
      <c r="K9" s="215"/>
      <c r="L9" s="203"/>
      <c r="N9" s="642"/>
      <c r="P9" s="617"/>
      <c r="Q9" s="618"/>
      <c r="R9" s="619"/>
    </row>
    <row r="10" spans="1:18" ht="12.75" customHeight="1" x14ac:dyDescent="0.35">
      <c r="A10" s="73" t="s">
        <v>167</v>
      </c>
      <c r="B10" s="78"/>
      <c r="C10" s="142" t="s">
        <v>242</v>
      </c>
      <c r="D10" s="142"/>
      <c r="E10" s="86"/>
      <c r="F10" s="86"/>
      <c r="G10" s="81"/>
      <c r="H10" s="172" t="s">
        <v>1049</v>
      </c>
      <c r="I10" s="172" t="s">
        <v>1050</v>
      </c>
      <c r="J10" s="273"/>
      <c r="K10" s="29"/>
      <c r="L10" s="203"/>
      <c r="N10" s="642"/>
      <c r="P10" s="617"/>
      <c r="Q10" s="618"/>
      <c r="R10" s="619"/>
    </row>
    <row r="11" spans="1:18" ht="12.75" customHeight="1" x14ac:dyDescent="0.35">
      <c r="A11" s="73" t="s">
        <v>168</v>
      </c>
      <c r="B11" s="78"/>
      <c r="C11" s="142" t="s">
        <v>85</v>
      </c>
      <c r="D11" s="142"/>
      <c r="E11" s="86"/>
      <c r="F11" s="86"/>
      <c r="G11" s="81"/>
      <c r="H11" s="172" t="s">
        <v>1051</v>
      </c>
      <c r="I11" s="172" t="s">
        <v>1052</v>
      </c>
      <c r="J11" s="273"/>
      <c r="K11" s="29"/>
      <c r="L11" s="203"/>
      <c r="N11" s="642"/>
      <c r="P11" s="617"/>
      <c r="Q11" s="618"/>
      <c r="R11" s="619"/>
    </row>
    <row r="12" spans="1:18" ht="12.75" customHeight="1" x14ac:dyDescent="0.35">
      <c r="A12" s="73" t="s">
        <v>169</v>
      </c>
      <c r="B12" s="78"/>
      <c r="C12" s="142" t="s">
        <v>86</v>
      </c>
      <c r="D12" s="142"/>
      <c r="E12" s="86"/>
      <c r="F12" s="86"/>
      <c r="G12" s="81"/>
      <c r="H12" s="172" t="s">
        <v>1053</v>
      </c>
      <c r="I12" s="172" t="s">
        <v>1054</v>
      </c>
      <c r="J12" s="273"/>
      <c r="K12" s="29"/>
      <c r="L12" s="203"/>
      <c r="N12" s="642"/>
      <c r="P12" s="617"/>
      <c r="Q12" s="618"/>
      <c r="R12" s="619"/>
    </row>
    <row r="13" spans="1:18" ht="12.75" customHeight="1" x14ac:dyDescent="0.35">
      <c r="A13" s="73" t="s">
        <v>170</v>
      </c>
      <c r="B13" s="78"/>
      <c r="C13" s="142" t="s">
        <v>158</v>
      </c>
      <c r="D13" s="142"/>
      <c r="E13" s="86"/>
      <c r="F13" s="86"/>
      <c r="G13" s="81"/>
      <c r="H13" s="172" t="s">
        <v>1055</v>
      </c>
      <c r="I13" s="172" t="s">
        <v>1056</v>
      </c>
      <c r="J13" s="273"/>
      <c r="K13" s="29"/>
      <c r="L13" s="203"/>
      <c r="N13" s="642"/>
      <c r="P13" s="617"/>
      <c r="Q13" s="618"/>
      <c r="R13" s="619"/>
    </row>
    <row r="14" spans="1:18" ht="12.75" customHeight="1" x14ac:dyDescent="0.35">
      <c r="A14" s="73" t="s">
        <v>299</v>
      </c>
      <c r="B14" s="78"/>
      <c r="C14" s="142" t="s">
        <v>159</v>
      </c>
      <c r="D14" s="142"/>
      <c r="E14" s="86"/>
      <c r="F14" s="86"/>
      <c r="G14" s="81"/>
      <c r="H14" s="172" t="s">
        <v>1057</v>
      </c>
      <c r="I14" s="172" t="s">
        <v>1058</v>
      </c>
      <c r="J14" s="273"/>
      <c r="K14" s="29"/>
      <c r="L14" s="203"/>
      <c r="N14" s="642"/>
      <c r="P14" s="617"/>
      <c r="Q14" s="618"/>
      <c r="R14" s="619"/>
    </row>
    <row r="15" spans="1:18" ht="12.75" customHeight="1" x14ac:dyDescent="0.35">
      <c r="A15" s="653" t="s">
        <v>250</v>
      </c>
      <c r="B15" s="654"/>
      <c r="C15" s="655" t="s">
        <v>835</v>
      </c>
      <c r="D15" s="142"/>
      <c r="E15" s="86"/>
      <c r="F15" s="86"/>
      <c r="G15" s="81"/>
      <c r="H15" s="667" t="s">
        <v>1059</v>
      </c>
      <c r="I15" s="667" t="s">
        <v>1060</v>
      </c>
      <c r="J15" s="273"/>
      <c r="K15" s="29"/>
      <c r="L15" s="203"/>
      <c r="N15" s="643"/>
      <c r="O15" s="644"/>
      <c r="P15" s="622" t="s">
        <v>250</v>
      </c>
      <c r="Q15" s="618" t="s">
        <v>835</v>
      </c>
      <c r="R15" s="619" t="s">
        <v>933</v>
      </c>
    </row>
    <row r="16" spans="1:18" ht="12.75" customHeight="1" x14ac:dyDescent="0.35">
      <c r="A16" s="653" t="s">
        <v>251</v>
      </c>
      <c r="B16" s="207" t="s">
        <v>322</v>
      </c>
      <c r="C16" s="204"/>
      <c r="D16" s="204"/>
      <c r="E16" s="204"/>
      <c r="F16" s="204"/>
      <c r="G16" s="205"/>
      <c r="H16" s="39" t="s">
        <v>1061</v>
      </c>
      <c r="I16" s="39" t="s">
        <v>1062</v>
      </c>
      <c r="J16" s="394"/>
      <c r="K16" s="29"/>
      <c r="L16" s="203"/>
      <c r="N16" s="645" t="s">
        <v>1017</v>
      </c>
      <c r="O16" s="644"/>
      <c r="P16" s="622" t="s">
        <v>251</v>
      </c>
      <c r="Q16" s="618"/>
      <c r="R16" s="619"/>
    </row>
    <row r="17" spans="1:18" ht="12.75" customHeight="1" x14ac:dyDescent="0.35">
      <c r="A17" s="73"/>
      <c r="B17" s="211"/>
      <c r="C17" s="212"/>
      <c r="D17" s="212"/>
      <c r="E17" s="212"/>
      <c r="F17" s="212"/>
      <c r="G17" s="213"/>
      <c r="H17" s="10"/>
      <c r="I17" s="10"/>
      <c r="J17" s="10"/>
      <c r="K17" s="29"/>
      <c r="L17" s="203"/>
      <c r="N17" s="645"/>
      <c r="P17" s="622"/>
      <c r="Q17" s="618"/>
      <c r="R17" s="619"/>
    </row>
    <row r="18" spans="1:18" ht="12.75" customHeight="1" x14ac:dyDescent="0.35">
      <c r="A18" s="73">
        <v>2</v>
      </c>
      <c r="B18" s="44" t="s">
        <v>87</v>
      </c>
      <c r="C18" s="65"/>
      <c r="D18" s="65"/>
      <c r="E18" s="65"/>
      <c r="F18" s="65"/>
      <c r="G18" s="56"/>
      <c r="H18" s="11"/>
      <c r="I18" s="11"/>
      <c r="J18" s="11"/>
      <c r="K18" s="29"/>
      <c r="L18" s="203"/>
      <c r="N18" s="642"/>
      <c r="P18" s="617"/>
      <c r="Q18" s="618"/>
      <c r="R18" s="619"/>
    </row>
    <row r="19" spans="1:18" ht="12.75" customHeight="1" x14ac:dyDescent="0.35">
      <c r="A19" s="73" t="s">
        <v>171</v>
      </c>
      <c r="B19" s="199"/>
      <c r="C19" s="200" t="s">
        <v>88</v>
      </c>
      <c r="D19" s="201"/>
      <c r="E19" s="201"/>
      <c r="F19" s="201"/>
      <c r="G19" s="202"/>
      <c r="H19" s="172" t="s">
        <v>1063</v>
      </c>
      <c r="I19" s="172" t="s">
        <v>1064</v>
      </c>
      <c r="J19" s="273"/>
      <c r="K19" s="29"/>
      <c r="L19" s="203"/>
      <c r="N19" s="642"/>
      <c r="P19" s="617"/>
      <c r="Q19" s="618"/>
      <c r="R19" s="619"/>
    </row>
    <row r="20" spans="1:18" ht="12.75" customHeight="1" x14ac:dyDescent="0.35">
      <c r="A20" s="73" t="s">
        <v>172</v>
      </c>
      <c r="B20" s="46"/>
      <c r="C20" s="143" t="s">
        <v>89</v>
      </c>
      <c r="D20" s="67"/>
      <c r="E20" s="67"/>
      <c r="F20" s="67"/>
      <c r="G20" s="58"/>
      <c r="H20" s="172" t="s">
        <v>1065</v>
      </c>
      <c r="I20" s="172" t="s">
        <v>1066</v>
      </c>
      <c r="J20" s="273"/>
      <c r="K20" s="29"/>
      <c r="L20" s="203"/>
      <c r="N20" s="642"/>
      <c r="P20" s="617"/>
      <c r="Q20" s="618" t="s">
        <v>1018</v>
      </c>
      <c r="R20" s="646" t="s">
        <v>1019</v>
      </c>
    </row>
    <row r="21" spans="1:18" ht="12.75" customHeight="1" x14ac:dyDescent="0.35">
      <c r="A21" s="73" t="s">
        <v>173</v>
      </c>
      <c r="B21" s="46"/>
      <c r="C21" s="143" t="s">
        <v>86</v>
      </c>
      <c r="D21" s="67"/>
      <c r="E21" s="67"/>
      <c r="F21" s="67"/>
      <c r="G21" s="58"/>
      <c r="H21" s="172" t="s">
        <v>1067</v>
      </c>
      <c r="I21" s="172" t="s">
        <v>1068</v>
      </c>
      <c r="J21" s="273"/>
      <c r="K21" s="29"/>
      <c r="L21" s="203"/>
      <c r="N21" s="642"/>
      <c r="P21" s="617"/>
      <c r="Q21" s="618"/>
      <c r="R21" s="619"/>
    </row>
    <row r="22" spans="1:18" ht="12.75" customHeight="1" x14ac:dyDescent="0.35">
      <c r="A22" s="73" t="s">
        <v>174</v>
      </c>
      <c r="B22" s="46"/>
      <c r="C22" s="143" t="s">
        <v>95</v>
      </c>
      <c r="D22" s="67"/>
      <c r="E22" s="67"/>
      <c r="F22" s="67"/>
      <c r="G22" s="58"/>
      <c r="H22" s="172" t="s">
        <v>1069</v>
      </c>
      <c r="I22" s="173" t="s">
        <v>1070</v>
      </c>
      <c r="J22" s="274"/>
      <c r="K22" s="29"/>
      <c r="L22" s="203"/>
      <c r="N22" s="642"/>
      <c r="P22" s="617"/>
      <c r="Q22" s="618"/>
      <c r="R22" s="619"/>
    </row>
    <row r="23" spans="1:18" ht="12.75" customHeight="1" x14ac:dyDescent="0.35">
      <c r="A23" s="653" t="s">
        <v>175</v>
      </c>
      <c r="B23" s="654"/>
      <c r="C23" s="655" t="s">
        <v>836</v>
      </c>
      <c r="D23" s="67"/>
      <c r="E23" s="67"/>
      <c r="F23" s="67"/>
      <c r="G23" s="58"/>
      <c r="H23" s="667" t="s">
        <v>1071</v>
      </c>
      <c r="I23" s="667" t="s">
        <v>1072</v>
      </c>
      <c r="J23" s="274"/>
      <c r="K23" s="29"/>
      <c r="L23" s="203"/>
      <c r="N23" s="645"/>
      <c r="O23" s="644"/>
      <c r="P23" s="622" t="s">
        <v>175</v>
      </c>
      <c r="Q23" s="618" t="s">
        <v>836</v>
      </c>
      <c r="R23" s="619" t="s">
        <v>933</v>
      </c>
    </row>
    <row r="24" spans="1:18" ht="12.75" customHeight="1" x14ac:dyDescent="0.35">
      <c r="A24" s="653" t="s">
        <v>176</v>
      </c>
      <c r="B24" s="46"/>
      <c r="C24" s="143" t="s">
        <v>772</v>
      </c>
      <c r="D24" s="67"/>
      <c r="E24" s="67"/>
      <c r="F24" s="67"/>
      <c r="G24" s="58"/>
      <c r="H24" s="172" t="s">
        <v>1073</v>
      </c>
      <c r="I24" s="172" t="s">
        <v>1074</v>
      </c>
      <c r="J24" s="273"/>
      <c r="K24" s="29"/>
      <c r="L24" s="203"/>
      <c r="N24" s="645" t="s">
        <v>1020</v>
      </c>
      <c r="P24" s="622" t="s">
        <v>176</v>
      </c>
      <c r="Q24" s="618"/>
      <c r="R24" s="619"/>
    </row>
    <row r="25" spans="1:18" ht="12.75" customHeight="1" x14ac:dyDescent="0.35">
      <c r="A25" s="653" t="s">
        <v>200</v>
      </c>
      <c r="B25" s="46"/>
      <c r="C25" s="143" t="s">
        <v>1079</v>
      </c>
      <c r="D25" s="67"/>
      <c r="E25" s="67"/>
      <c r="F25" s="67"/>
      <c r="G25" s="58"/>
      <c r="H25" s="172" t="s">
        <v>1075</v>
      </c>
      <c r="I25" s="172" t="s">
        <v>1076</v>
      </c>
      <c r="J25" s="273"/>
      <c r="K25" s="29"/>
      <c r="L25" s="203"/>
      <c r="N25" s="645" t="s">
        <v>1021</v>
      </c>
      <c r="O25" s="644"/>
      <c r="P25" s="622" t="s">
        <v>200</v>
      </c>
      <c r="Q25" s="618" t="s">
        <v>1022</v>
      </c>
      <c r="R25" s="619"/>
    </row>
    <row r="26" spans="1:18" ht="12.75" customHeight="1" x14ac:dyDescent="0.35">
      <c r="A26" s="653" t="s">
        <v>201</v>
      </c>
      <c r="B26" s="47" t="s">
        <v>96</v>
      </c>
      <c r="C26" s="87"/>
      <c r="D26" s="87"/>
      <c r="E26" s="87"/>
      <c r="F26" s="87"/>
      <c r="G26" s="82"/>
      <c r="H26" s="39" t="s">
        <v>1077</v>
      </c>
      <c r="I26" s="39" t="s">
        <v>1078</v>
      </c>
      <c r="J26" s="394"/>
      <c r="K26" s="29"/>
      <c r="L26" s="203"/>
      <c r="N26" s="645" t="s">
        <v>1023</v>
      </c>
      <c r="P26" s="622" t="s">
        <v>201</v>
      </c>
      <c r="Q26" s="618"/>
      <c r="R26" s="619"/>
    </row>
    <row r="27" spans="1:18" ht="12.75" customHeight="1" x14ac:dyDescent="0.35">
      <c r="A27" s="73"/>
      <c r="B27" s="210"/>
      <c r="C27" s="66"/>
      <c r="D27" s="66"/>
      <c r="E27" s="66"/>
      <c r="F27" s="66"/>
      <c r="G27" s="57"/>
      <c r="H27" s="10"/>
      <c r="I27" s="10"/>
      <c r="J27" s="10"/>
      <c r="K27" s="29"/>
      <c r="L27" s="203"/>
      <c r="N27" s="642"/>
      <c r="P27" s="622"/>
      <c r="Q27" s="618"/>
      <c r="R27" s="619"/>
    </row>
    <row r="28" spans="1:18" ht="12.75" customHeight="1" x14ac:dyDescent="0.35">
      <c r="A28" s="73">
        <v>3</v>
      </c>
      <c r="B28" s="44" t="s">
        <v>97</v>
      </c>
      <c r="C28" s="227"/>
      <c r="D28" s="227"/>
      <c r="E28" s="227"/>
      <c r="F28" s="227"/>
      <c r="G28" s="228"/>
      <c r="H28" s="11"/>
      <c r="I28" s="11"/>
      <c r="J28" s="11"/>
      <c r="K28" s="29"/>
      <c r="L28" s="203"/>
      <c r="N28" s="642"/>
      <c r="P28" s="617"/>
      <c r="Q28" s="618"/>
      <c r="R28" s="619"/>
    </row>
    <row r="29" spans="1:18" ht="12.75" customHeight="1" x14ac:dyDescent="0.35">
      <c r="A29" s="116" t="s">
        <v>182</v>
      </c>
      <c r="B29" s="46"/>
      <c r="C29" s="143" t="s">
        <v>1080</v>
      </c>
      <c r="D29" s="143"/>
      <c r="E29" s="67"/>
      <c r="F29" s="67"/>
      <c r="G29" s="58"/>
      <c r="H29" s="173" t="s">
        <v>1081</v>
      </c>
      <c r="I29" s="173" t="s">
        <v>1082</v>
      </c>
      <c r="J29" s="274"/>
      <c r="K29" s="29"/>
      <c r="L29" s="203"/>
      <c r="N29" s="642"/>
      <c r="P29" s="617"/>
      <c r="Q29" s="618" t="s">
        <v>1024</v>
      </c>
      <c r="R29" s="619"/>
    </row>
    <row r="30" spans="1:18" ht="12.75" customHeight="1" x14ac:dyDescent="0.35">
      <c r="A30" s="73" t="s">
        <v>183</v>
      </c>
      <c r="B30" s="46"/>
      <c r="C30" s="143" t="s">
        <v>98</v>
      </c>
      <c r="D30" s="143"/>
      <c r="E30" s="67"/>
      <c r="F30" s="67"/>
      <c r="G30" s="58"/>
      <c r="H30" s="173" t="s">
        <v>1083</v>
      </c>
      <c r="I30" s="173" t="s">
        <v>1084</v>
      </c>
      <c r="J30" s="274"/>
      <c r="K30" s="29"/>
      <c r="L30" s="203"/>
      <c r="N30" s="642"/>
      <c r="P30" s="617"/>
      <c r="Q30" s="618"/>
      <c r="R30" s="619"/>
    </row>
    <row r="31" spans="1:18" ht="12.75" customHeight="1" x14ac:dyDescent="0.35">
      <c r="A31" s="73" t="s">
        <v>184</v>
      </c>
      <c r="B31" s="46"/>
      <c r="C31" s="143" t="s">
        <v>388</v>
      </c>
      <c r="D31" s="143"/>
      <c r="E31" s="67"/>
      <c r="F31" s="67"/>
      <c r="G31" s="58"/>
      <c r="H31" s="173" t="s">
        <v>1085</v>
      </c>
      <c r="I31" s="173" t="s">
        <v>1086</v>
      </c>
      <c r="J31" s="274"/>
      <c r="K31" s="29"/>
      <c r="L31" s="203"/>
      <c r="N31" s="642"/>
      <c r="P31" s="617"/>
      <c r="Q31" s="618"/>
      <c r="R31" s="619"/>
    </row>
    <row r="32" spans="1:18" ht="12.75" customHeight="1" x14ac:dyDescent="0.35">
      <c r="A32" s="73" t="s">
        <v>185</v>
      </c>
      <c r="B32" s="46"/>
      <c r="C32" s="143" t="s">
        <v>776</v>
      </c>
      <c r="D32" s="143"/>
      <c r="E32" s="67"/>
      <c r="F32" s="67"/>
      <c r="G32" s="58"/>
      <c r="H32" s="173" t="s">
        <v>1087</v>
      </c>
      <c r="I32" s="173" t="s">
        <v>1088</v>
      </c>
      <c r="J32" s="274"/>
      <c r="K32" s="29"/>
      <c r="L32" s="203"/>
      <c r="N32" s="642"/>
      <c r="P32" s="617"/>
      <c r="Q32" s="618"/>
      <c r="R32" s="619"/>
    </row>
    <row r="33" spans="1:18" ht="12.75" customHeight="1" x14ac:dyDescent="0.35">
      <c r="A33" s="653" t="s">
        <v>190</v>
      </c>
      <c r="B33" s="654"/>
      <c r="C33" s="655" t="s">
        <v>837</v>
      </c>
      <c r="D33" s="143"/>
      <c r="E33" s="67"/>
      <c r="F33" s="67"/>
      <c r="G33" s="58"/>
      <c r="H33" s="667" t="s">
        <v>1089</v>
      </c>
      <c r="I33" s="667" t="s">
        <v>1090</v>
      </c>
      <c r="J33" s="274"/>
      <c r="K33" s="29"/>
      <c r="L33" s="203"/>
      <c r="N33" s="643"/>
      <c r="O33" s="644"/>
      <c r="P33" s="622" t="s">
        <v>190</v>
      </c>
      <c r="Q33" s="618" t="s">
        <v>837</v>
      </c>
      <c r="R33" s="619" t="s">
        <v>933</v>
      </c>
    </row>
    <row r="34" spans="1:18" ht="12.75" customHeight="1" x14ac:dyDescent="0.35">
      <c r="A34" s="653" t="s">
        <v>191</v>
      </c>
      <c r="B34" s="654"/>
      <c r="C34" s="655" t="s">
        <v>838</v>
      </c>
      <c r="D34" s="143"/>
      <c r="E34" s="67"/>
      <c r="F34" s="67"/>
      <c r="G34" s="58"/>
      <c r="H34" s="667" t="s">
        <v>1091</v>
      </c>
      <c r="I34" s="667" t="s">
        <v>1092</v>
      </c>
      <c r="J34" s="274"/>
      <c r="K34" s="29"/>
      <c r="L34" s="203"/>
      <c r="N34" s="643"/>
      <c r="O34" s="644"/>
      <c r="P34" s="622" t="s">
        <v>191</v>
      </c>
      <c r="Q34" s="647" t="s">
        <v>838</v>
      </c>
      <c r="R34" s="619" t="s">
        <v>933</v>
      </c>
    </row>
    <row r="35" spans="1:18" ht="12.75" customHeight="1" x14ac:dyDescent="0.35">
      <c r="A35" s="653" t="s">
        <v>225</v>
      </c>
      <c r="B35" s="46"/>
      <c r="C35" s="143" t="s">
        <v>397</v>
      </c>
      <c r="D35" s="143"/>
      <c r="E35" s="67"/>
      <c r="F35" s="67"/>
      <c r="G35" s="58"/>
      <c r="H35" s="635" t="s">
        <v>1093</v>
      </c>
      <c r="I35" s="635" t="s">
        <v>1094</v>
      </c>
      <c r="J35" s="274"/>
      <c r="K35" s="29"/>
      <c r="L35" s="203"/>
      <c r="N35" s="645" t="s">
        <v>1025</v>
      </c>
      <c r="P35" s="620"/>
      <c r="Q35" s="621"/>
      <c r="R35" s="648" t="s">
        <v>1026</v>
      </c>
    </row>
    <row r="36" spans="1:18" ht="12.75" customHeight="1" x14ac:dyDescent="0.35">
      <c r="A36" s="653" t="s">
        <v>226</v>
      </c>
      <c r="B36" s="79"/>
      <c r="C36" s="144" t="s">
        <v>1099</v>
      </c>
      <c r="D36" s="144"/>
      <c r="E36" s="88"/>
      <c r="F36" s="88"/>
      <c r="G36" s="83"/>
      <c r="H36" s="173" t="s">
        <v>1095</v>
      </c>
      <c r="I36" s="173" t="s">
        <v>1096</v>
      </c>
      <c r="J36" s="274"/>
      <c r="K36" s="29"/>
      <c r="L36" s="203"/>
      <c r="N36" s="645" t="s">
        <v>1027</v>
      </c>
      <c r="P36" s="622" t="s">
        <v>225</v>
      </c>
      <c r="Q36" s="618" t="s">
        <v>1028</v>
      </c>
      <c r="R36" s="619"/>
    </row>
    <row r="37" spans="1:18" ht="12.75" customHeight="1" x14ac:dyDescent="0.35">
      <c r="A37" s="653" t="s">
        <v>227</v>
      </c>
      <c r="B37" s="542" t="s">
        <v>99</v>
      </c>
      <c r="C37" s="89"/>
      <c r="D37" s="89"/>
      <c r="E37" s="89"/>
      <c r="F37" s="89"/>
      <c r="G37" s="84"/>
      <c r="H37" s="39" t="s">
        <v>1097</v>
      </c>
      <c r="I37" s="39" t="s">
        <v>1098</v>
      </c>
      <c r="J37" s="394"/>
      <c r="K37" s="29"/>
      <c r="L37" s="203"/>
      <c r="N37" s="645" t="s">
        <v>1029</v>
      </c>
      <c r="O37" s="644"/>
      <c r="P37" s="622" t="s">
        <v>226</v>
      </c>
      <c r="Q37" s="618"/>
      <c r="R37" s="619"/>
    </row>
    <row r="38" spans="1:18" ht="12.75" customHeight="1" x14ac:dyDescent="0.35">
      <c r="A38" s="73"/>
      <c r="B38" s="210"/>
      <c r="C38" s="66"/>
      <c r="D38" s="66"/>
      <c r="E38" s="66"/>
      <c r="F38" s="66"/>
      <c r="G38" s="57"/>
      <c r="H38" s="10"/>
      <c r="I38" s="10"/>
      <c r="J38" s="10"/>
      <c r="K38" s="29"/>
      <c r="L38" s="203"/>
      <c r="N38" s="643"/>
      <c r="O38" s="644"/>
      <c r="P38" s="622"/>
      <c r="Q38" s="618"/>
      <c r="R38" s="619"/>
    </row>
    <row r="39" spans="1:18" ht="12.75" customHeight="1" x14ac:dyDescent="0.35">
      <c r="A39" s="73">
        <v>4</v>
      </c>
      <c r="B39" s="206" t="s">
        <v>389</v>
      </c>
      <c r="C39" s="67"/>
      <c r="D39" s="67"/>
      <c r="E39" s="67"/>
      <c r="F39" s="67"/>
      <c r="G39" s="81"/>
      <c r="H39" s="173" t="s">
        <v>1100</v>
      </c>
      <c r="I39" s="173" t="s">
        <v>1101</v>
      </c>
      <c r="J39" s="274"/>
      <c r="K39" s="29"/>
      <c r="L39" s="203"/>
      <c r="N39" s="642"/>
      <c r="P39" s="617"/>
      <c r="Q39" s="618"/>
      <c r="R39" s="619"/>
    </row>
    <row r="40" spans="1:18" ht="12.75" customHeight="1" x14ac:dyDescent="0.35">
      <c r="A40" s="73"/>
      <c r="B40" s="210"/>
      <c r="C40" s="66"/>
      <c r="D40" s="66"/>
      <c r="E40" s="66"/>
      <c r="F40" s="66"/>
      <c r="G40" s="57"/>
      <c r="H40" s="10"/>
      <c r="I40" s="10" t="s">
        <v>985</v>
      </c>
      <c r="J40" s="10"/>
      <c r="K40" s="29"/>
      <c r="L40" s="203"/>
      <c r="N40" s="642"/>
      <c r="P40" s="617"/>
      <c r="Q40" s="618"/>
      <c r="R40" s="619"/>
    </row>
    <row r="41" spans="1:18" ht="12.75" customHeight="1" x14ac:dyDescent="0.35">
      <c r="A41" s="73">
        <v>5</v>
      </c>
      <c r="B41" s="207" t="s">
        <v>390</v>
      </c>
      <c r="C41" s="204"/>
      <c r="D41" s="204"/>
      <c r="E41" s="204"/>
      <c r="F41" s="204"/>
      <c r="G41" s="205"/>
      <c r="H41" s="39" t="s">
        <v>1102</v>
      </c>
      <c r="I41" s="39" t="s">
        <v>1103</v>
      </c>
      <c r="J41" s="394"/>
      <c r="K41" s="29"/>
      <c r="L41" s="203"/>
      <c r="N41" s="642"/>
      <c r="P41" s="617"/>
      <c r="Q41" s="618"/>
      <c r="R41" s="619"/>
    </row>
    <row r="42" spans="1:18" ht="12.75" customHeight="1" x14ac:dyDescent="0.35">
      <c r="A42" s="73"/>
      <c r="B42" s="210"/>
      <c r="C42" s="66"/>
      <c r="D42" s="66"/>
      <c r="E42" s="66"/>
      <c r="F42" s="66"/>
      <c r="G42" s="57"/>
      <c r="H42" s="10"/>
      <c r="I42" s="10" t="s">
        <v>985</v>
      </c>
      <c r="J42" s="10"/>
      <c r="K42" s="29"/>
      <c r="L42" s="203"/>
      <c r="N42" s="642"/>
      <c r="P42" s="617"/>
      <c r="Q42" s="618"/>
      <c r="R42" s="619"/>
    </row>
    <row r="43" spans="1:18" ht="12.75" customHeight="1" x14ac:dyDescent="0.35">
      <c r="A43" s="73">
        <v>6</v>
      </c>
      <c r="B43" s="47" t="s">
        <v>100</v>
      </c>
      <c r="C43" s="87"/>
      <c r="D43" s="87"/>
      <c r="E43" s="87"/>
      <c r="F43" s="87"/>
      <c r="G43" s="82"/>
      <c r="H43" s="39" t="s">
        <v>1104</v>
      </c>
      <c r="I43" s="39" t="s">
        <v>1105</v>
      </c>
      <c r="J43" s="394"/>
      <c r="K43" s="29"/>
      <c r="L43" s="203"/>
      <c r="N43" s="642"/>
      <c r="P43" s="617"/>
      <c r="Q43" s="618"/>
      <c r="R43" s="619"/>
    </row>
    <row r="44" spans="1:18" ht="12.75" customHeight="1" x14ac:dyDescent="0.35">
      <c r="A44" s="73"/>
      <c r="B44" s="210"/>
      <c r="C44" s="66"/>
      <c r="D44" s="66"/>
      <c r="E44" s="66"/>
      <c r="F44" s="66"/>
      <c r="G44" s="57"/>
      <c r="H44" s="10"/>
      <c r="I44" s="10" t="s">
        <v>985</v>
      </c>
      <c r="J44" s="10"/>
      <c r="K44" s="29"/>
      <c r="L44" s="203"/>
      <c r="N44" s="642"/>
      <c r="P44" s="617"/>
      <c r="Q44" s="618"/>
      <c r="R44" s="619"/>
    </row>
    <row r="45" spans="1:18" ht="12.75" customHeight="1" x14ac:dyDescent="0.35">
      <c r="A45" s="73">
        <v>7</v>
      </c>
      <c r="B45" s="44" t="s">
        <v>101</v>
      </c>
      <c r="C45" s="227"/>
      <c r="D45" s="227"/>
      <c r="E45" s="227"/>
      <c r="F45" s="227"/>
      <c r="G45" s="228"/>
      <c r="H45" s="11" t="s">
        <v>985</v>
      </c>
      <c r="I45" s="11" t="s">
        <v>985</v>
      </c>
      <c r="J45" s="11"/>
      <c r="K45" s="29"/>
      <c r="L45" s="203"/>
      <c r="N45" s="642"/>
      <c r="P45" s="617"/>
      <c r="Q45" s="618"/>
      <c r="R45" s="649" t="s">
        <v>1030</v>
      </c>
    </row>
    <row r="46" spans="1:18" ht="12.75" customHeight="1" x14ac:dyDescent="0.35">
      <c r="A46" s="116" t="s">
        <v>195</v>
      </c>
      <c r="B46" s="80"/>
      <c r="C46" s="145" t="s">
        <v>98</v>
      </c>
      <c r="D46" s="90"/>
      <c r="E46" s="90"/>
      <c r="F46" s="90"/>
      <c r="G46" s="85"/>
      <c r="H46" s="173" t="s">
        <v>1106</v>
      </c>
      <c r="I46" s="173" t="s">
        <v>1107</v>
      </c>
      <c r="J46" s="274"/>
      <c r="K46" s="29"/>
      <c r="L46" s="203"/>
      <c r="N46" s="642"/>
      <c r="P46" s="617"/>
      <c r="Q46" s="618"/>
      <c r="R46" s="619"/>
    </row>
    <row r="47" spans="1:18" ht="12.75" customHeight="1" x14ac:dyDescent="0.35">
      <c r="A47" s="116" t="s">
        <v>196</v>
      </c>
      <c r="B47" s="80"/>
      <c r="C47" s="145" t="s">
        <v>388</v>
      </c>
      <c r="D47" s="90"/>
      <c r="E47" s="90"/>
      <c r="F47" s="90"/>
      <c r="G47" s="85"/>
      <c r="H47" s="173" t="s">
        <v>1108</v>
      </c>
      <c r="I47" s="173" t="s">
        <v>1109</v>
      </c>
      <c r="J47" s="274"/>
      <c r="K47" s="29"/>
      <c r="L47" s="203"/>
      <c r="N47" s="642"/>
      <c r="P47" s="617"/>
      <c r="Q47" s="618"/>
      <c r="R47" s="619"/>
    </row>
    <row r="48" spans="1:18" ht="12.75" customHeight="1" x14ac:dyDescent="0.35">
      <c r="A48" s="653" t="s">
        <v>197</v>
      </c>
      <c r="B48" s="80"/>
      <c r="C48" s="145" t="s">
        <v>397</v>
      </c>
      <c r="D48" s="90"/>
      <c r="E48" s="90"/>
      <c r="F48" s="90"/>
      <c r="G48" s="85"/>
      <c r="H48" s="635" t="s">
        <v>1110</v>
      </c>
      <c r="I48" s="635" t="s">
        <v>1111</v>
      </c>
      <c r="J48" s="274"/>
      <c r="K48" s="29"/>
      <c r="L48" s="203"/>
      <c r="N48" s="642"/>
      <c r="P48" s="620"/>
      <c r="Q48" s="621"/>
      <c r="R48" s="619" t="s">
        <v>931</v>
      </c>
    </row>
    <row r="49" spans="1:18" ht="12.75" customHeight="1" x14ac:dyDescent="0.35">
      <c r="A49" s="653" t="s">
        <v>243</v>
      </c>
      <c r="B49" s="656"/>
      <c r="C49" s="657" t="s">
        <v>838</v>
      </c>
      <c r="D49" s="90"/>
      <c r="E49" s="90"/>
      <c r="F49" s="90"/>
      <c r="G49" s="85"/>
      <c r="H49" s="667" t="s">
        <v>1112</v>
      </c>
      <c r="I49" s="667" t="s">
        <v>1113</v>
      </c>
      <c r="J49" s="274"/>
      <c r="K49" s="29"/>
      <c r="L49" s="203"/>
      <c r="N49" s="643"/>
      <c r="O49" s="644"/>
      <c r="P49" s="622" t="s">
        <v>197</v>
      </c>
      <c r="Q49" s="647" t="s">
        <v>838</v>
      </c>
      <c r="R49" s="619" t="s">
        <v>933</v>
      </c>
    </row>
    <row r="50" spans="1:18" ht="12.75" customHeight="1" x14ac:dyDescent="0.35">
      <c r="A50" s="653" t="s">
        <v>244</v>
      </c>
      <c r="B50" s="80"/>
      <c r="C50" s="145" t="s">
        <v>1118</v>
      </c>
      <c r="D50" s="90"/>
      <c r="E50" s="90"/>
      <c r="F50" s="90"/>
      <c r="G50" s="85"/>
      <c r="H50" s="173" t="s">
        <v>1114</v>
      </c>
      <c r="I50" s="173" t="s">
        <v>1115</v>
      </c>
      <c r="J50" s="274"/>
      <c r="K50" s="29"/>
      <c r="L50" s="203"/>
      <c r="N50" s="645" t="s">
        <v>1031</v>
      </c>
      <c r="P50" s="617"/>
      <c r="Q50" s="618" t="s">
        <v>1032</v>
      </c>
      <c r="R50" s="619"/>
    </row>
    <row r="51" spans="1:18" ht="12.75" customHeight="1" x14ac:dyDescent="0.35">
      <c r="A51" s="653" t="s">
        <v>839</v>
      </c>
      <c r="B51" s="542" t="s">
        <v>102</v>
      </c>
      <c r="C51" s="89"/>
      <c r="D51" s="89"/>
      <c r="E51" s="89"/>
      <c r="F51" s="89"/>
      <c r="G51" s="84"/>
      <c r="H51" s="39" t="s">
        <v>1116</v>
      </c>
      <c r="I51" s="39" t="s">
        <v>1117</v>
      </c>
      <c r="J51" s="394"/>
      <c r="K51" s="29"/>
      <c r="L51" s="203"/>
      <c r="N51" s="645" t="s">
        <v>1033</v>
      </c>
      <c r="P51" s="617"/>
      <c r="Q51" s="618"/>
      <c r="R51" s="619"/>
    </row>
    <row r="52" spans="1:18" ht="12.75" customHeight="1" x14ac:dyDescent="0.35">
      <c r="A52" s="73"/>
      <c r="B52" s="210"/>
      <c r="C52" s="66"/>
      <c r="D52" s="66"/>
      <c r="E52" s="66"/>
      <c r="F52" s="66"/>
      <c r="G52" s="57"/>
      <c r="H52" s="10"/>
      <c r="I52" s="10"/>
      <c r="J52" s="10"/>
      <c r="K52" s="29"/>
      <c r="L52" s="203"/>
      <c r="N52" s="642"/>
      <c r="P52" s="617"/>
      <c r="Q52" s="618"/>
      <c r="R52" s="619"/>
    </row>
    <row r="53" spans="1:18" ht="12.75" customHeight="1" x14ac:dyDescent="0.35">
      <c r="A53" s="73">
        <v>8</v>
      </c>
      <c r="B53" s="44" t="s">
        <v>103</v>
      </c>
      <c r="C53" s="65"/>
      <c r="D53" s="65"/>
      <c r="E53" s="65"/>
      <c r="F53" s="65"/>
      <c r="G53" s="56"/>
      <c r="H53" s="11"/>
      <c r="I53" s="11"/>
      <c r="J53" s="11"/>
      <c r="K53" s="29"/>
      <c r="L53" s="203"/>
      <c r="N53" s="642"/>
      <c r="P53" s="617"/>
      <c r="Q53" s="618"/>
      <c r="R53" s="619"/>
    </row>
    <row r="54" spans="1:18" ht="12.75" customHeight="1" x14ac:dyDescent="0.35">
      <c r="A54" s="73" t="s">
        <v>245</v>
      </c>
      <c r="B54" s="229"/>
      <c r="C54" s="143" t="s">
        <v>151</v>
      </c>
      <c r="D54" s="67"/>
      <c r="E54" s="67"/>
      <c r="F54" s="230"/>
      <c r="G54" s="81"/>
      <c r="H54" s="172" t="s">
        <v>1119</v>
      </c>
      <c r="I54" s="172" t="s">
        <v>1120</v>
      </c>
      <c r="J54" s="273"/>
      <c r="K54" s="29"/>
      <c r="L54" s="203"/>
      <c r="N54" s="643"/>
      <c r="O54" s="644"/>
      <c r="P54" s="617"/>
      <c r="Q54" s="618"/>
      <c r="R54" s="619"/>
    </row>
    <row r="55" spans="1:18" ht="12.75" customHeight="1" x14ac:dyDescent="0.35">
      <c r="A55" s="73" t="s">
        <v>246</v>
      </c>
      <c r="B55" s="199"/>
      <c r="C55" s="200" t="s">
        <v>104</v>
      </c>
      <c r="D55" s="201"/>
      <c r="E55" s="201"/>
      <c r="F55" s="201"/>
      <c r="G55" s="202"/>
      <c r="H55" s="172" t="s">
        <v>1121</v>
      </c>
      <c r="I55" s="172" t="s">
        <v>1122</v>
      </c>
      <c r="J55" s="273"/>
      <c r="K55" s="29"/>
      <c r="L55" s="203"/>
      <c r="N55" s="642"/>
      <c r="P55" s="617"/>
      <c r="Q55" s="618"/>
      <c r="R55" s="619"/>
    </row>
    <row r="56" spans="1:18" ht="12.75" customHeight="1" x14ac:dyDescent="0.35">
      <c r="A56" s="73" t="s">
        <v>247</v>
      </c>
      <c r="B56" s="207" t="s">
        <v>146</v>
      </c>
      <c r="C56" s="204"/>
      <c r="D56" s="204"/>
      <c r="E56" s="204"/>
      <c r="F56" s="204"/>
      <c r="G56" s="205"/>
      <c r="H56" s="39" t="s">
        <v>1123</v>
      </c>
      <c r="I56" s="39" t="s">
        <v>1124</v>
      </c>
      <c r="J56" s="394"/>
      <c r="K56" s="29"/>
      <c r="L56" s="203"/>
      <c r="N56" s="642"/>
      <c r="P56" s="617"/>
      <c r="Q56" s="618"/>
      <c r="R56" s="619"/>
    </row>
    <row r="57" spans="1:18" ht="12.75" customHeight="1" x14ac:dyDescent="0.35">
      <c r="A57" s="73"/>
      <c r="B57" s="210"/>
      <c r="C57" s="66"/>
      <c r="D57" s="66"/>
      <c r="E57" s="66"/>
      <c r="F57" s="66"/>
      <c r="G57" s="57"/>
      <c r="H57" s="10"/>
      <c r="I57" s="10" t="s">
        <v>985</v>
      </c>
      <c r="J57" s="10"/>
      <c r="K57" s="29"/>
      <c r="L57" s="203"/>
      <c r="N57" s="642"/>
      <c r="P57" s="617"/>
      <c r="Q57" s="618"/>
      <c r="R57" s="619"/>
    </row>
    <row r="58" spans="1:18" ht="12.75" customHeight="1" x14ac:dyDescent="0.35">
      <c r="A58" s="73">
        <v>9</v>
      </c>
      <c r="B58" s="207" t="s">
        <v>105</v>
      </c>
      <c r="C58" s="204"/>
      <c r="D58" s="204"/>
      <c r="E58" s="204"/>
      <c r="F58" s="204"/>
      <c r="G58" s="205"/>
      <c r="H58" s="39" t="s">
        <v>1125</v>
      </c>
      <c r="I58" s="39" t="s">
        <v>1126</v>
      </c>
      <c r="J58" s="394"/>
      <c r="K58" s="29"/>
      <c r="L58" s="203"/>
      <c r="N58" s="642"/>
      <c r="P58" s="617"/>
      <c r="Q58" s="618" t="s">
        <v>1034</v>
      </c>
      <c r="R58" s="619"/>
    </row>
    <row r="59" spans="1:18" ht="12.75" customHeight="1" x14ac:dyDescent="0.35">
      <c r="A59" s="73"/>
      <c r="B59" s="210"/>
      <c r="C59" s="66"/>
      <c r="D59" s="66"/>
      <c r="E59" s="66"/>
      <c r="F59" s="66"/>
      <c r="G59" s="57"/>
      <c r="H59" s="10"/>
      <c r="I59" s="10" t="s">
        <v>985</v>
      </c>
      <c r="J59" s="10"/>
      <c r="K59" s="29"/>
      <c r="L59" s="203"/>
      <c r="N59" s="642"/>
      <c r="P59" s="617"/>
      <c r="Q59" s="618"/>
      <c r="R59" s="619"/>
    </row>
    <row r="60" spans="1:18" ht="12.75" customHeight="1" x14ac:dyDescent="0.35">
      <c r="A60" s="73">
        <v>10</v>
      </c>
      <c r="B60" s="44" t="s">
        <v>326</v>
      </c>
      <c r="C60" s="65"/>
      <c r="D60" s="65"/>
      <c r="E60" s="65"/>
      <c r="F60" s="65"/>
      <c r="G60" s="56"/>
      <c r="H60" s="11"/>
      <c r="I60" s="11" t="s">
        <v>985</v>
      </c>
      <c r="J60" s="11"/>
      <c r="K60" s="29"/>
      <c r="L60" s="203"/>
      <c r="N60" s="642"/>
      <c r="P60" s="617"/>
      <c r="Q60" s="618"/>
      <c r="R60" s="619"/>
    </row>
    <row r="61" spans="1:18" ht="12.75" customHeight="1" x14ac:dyDescent="0.35">
      <c r="A61" s="73" t="s">
        <v>198</v>
      </c>
      <c r="B61" s="199"/>
      <c r="C61" s="200" t="s">
        <v>1145</v>
      </c>
      <c r="D61" s="201"/>
      <c r="E61" s="201"/>
      <c r="F61" s="201"/>
      <c r="G61" s="202"/>
      <c r="H61" s="172" t="s">
        <v>1127</v>
      </c>
      <c r="I61" s="172" t="s">
        <v>1128</v>
      </c>
      <c r="J61" s="273"/>
      <c r="K61" s="29"/>
      <c r="L61" s="203"/>
      <c r="N61" s="642"/>
      <c r="P61" s="617"/>
      <c r="Q61" s="618" t="s">
        <v>1035</v>
      </c>
      <c r="R61" s="619"/>
    </row>
    <row r="62" spans="1:18" ht="12.75" customHeight="1" x14ac:dyDescent="0.35">
      <c r="A62" s="73" t="s">
        <v>199</v>
      </c>
      <c r="B62" s="199"/>
      <c r="C62" s="200" t="s">
        <v>1146</v>
      </c>
      <c r="D62" s="201"/>
      <c r="E62" s="201"/>
      <c r="F62" s="201"/>
      <c r="G62" s="202"/>
      <c r="H62" s="172" t="s">
        <v>1129</v>
      </c>
      <c r="I62" s="172" t="s">
        <v>1130</v>
      </c>
      <c r="J62" s="273"/>
      <c r="K62" s="29"/>
      <c r="L62" s="203"/>
      <c r="N62" s="642"/>
      <c r="P62" s="617"/>
      <c r="Q62" s="618" t="s">
        <v>1036</v>
      </c>
      <c r="R62" s="619"/>
    </row>
    <row r="63" spans="1:18" ht="12.75" customHeight="1" x14ac:dyDescent="0.35">
      <c r="A63" s="73">
        <v>11</v>
      </c>
      <c r="B63" s="44" t="s">
        <v>325</v>
      </c>
      <c r="C63" s="65"/>
      <c r="D63" s="65"/>
      <c r="E63" s="65"/>
      <c r="F63" s="65"/>
      <c r="G63" s="56"/>
      <c r="H63" s="11" t="s">
        <v>985</v>
      </c>
      <c r="I63" s="11" t="s">
        <v>985</v>
      </c>
      <c r="J63" s="11"/>
      <c r="K63" s="29"/>
      <c r="L63" s="203"/>
      <c r="N63" s="642"/>
      <c r="P63" s="617"/>
      <c r="Q63" s="618"/>
      <c r="R63" s="619"/>
    </row>
    <row r="64" spans="1:18" ht="12.75" customHeight="1" x14ac:dyDescent="0.35">
      <c r="A64" s="73" t="s">
        <v>383</v>
      </c>
      <c r="B64" s="199"/>
      <c r="C64" s="200" t="s">
        <v>1147</v>
      </c>
      <c r="D64" s="201"/>
      <c r="E64" s="201"/>
      <c r="F64" s="201"/>
      <c r="G64" s="202"/>
      <c r="H64" s="172" t="s">
        <v>1131</v>
      </c>
      <c r="I64" s="172" t="s">
        <v>1132</v>
      </c>
      <c r="J64" s="273"/>
      <c r="K64" s="29"/>
      <c r="L64" s="203"/>
      <c r="N64" s="642"/>
      <c r="P64" s="617"/>
      <c r="Q64" s="618" t="s">
        <v>1037</v>
      </c>
      <c r="R64" s="619"/>
    </row>
    <row r="65" spans="1:18" ht="12.75" customHeight="1" x14ac:dyDescent="0.35">
      <c r="A65" s="73" t="s">
        <v>384</v>
      </c>
      <c r="B65" s="199"/>
      <c r="C65" s="200" t="s">
        <v>106</v>
      </c>
      <c r="D65" s="201"/>
      <c r="E65" s="201"/>
      <c r="F65" s="201"/>
      <c r="G65" s="202"/>
      <c r="H65" s="172" t="s">
        <v>1133</v>
      </c>
      <c r="I65" s="172" t="s">
        <v>1134</v>
      </c>
      <c r="J65" s="273"/>
      <c r="K65" s="29"/>
      <c r="L65" s="203"/>
      <c r="N65" s="642"/>
      <c r="P65" s="617"/>
      <c r="Q65" s="618"/>
      <c r="R65" s="619"/>
    </row>
    <row r="66" spans="1:18" ht="12.75" customHeight="1" x14ac:dyDescent="0.35">
      <c r="A66" s="653" t="s">
        <v>840</v>
      </c>
      <c r="B66" s="658"/>
      <c r="C66" s="659" t="s">
        <v>841</v>
      </c>
      <c r="D66" s="201"/>
      <c r="E66" s="201"/>
      <c r="F66" s="201"/>
      <c r="G66" s="202"/>
      <c r="H66" s="667" t="s">
        <v>1135</v>
      </c>
      <c r="I66" s="667" t="s">
        <v>1136</v>
      </c>
      <c r="J66" s="273"/>
      <c r="K66" s="29"/>
      <c r="L66" s="203"/>
      <c r="N66" s="643"/>
      <c r="O66" s="644"/>
      <c r="P66" s="622" t="s">
        <v>840</v>
      </c>
      <c r="Q66" s="618" t="s">
        <v>841</v>
      </c>
      <c r="R66" s="619" t="s">
        <v>933</v>
      </c>
    </row>
    <row r="67" spans="1:18" ht="12.75" customHeight="1" x14ac:dyDescent="0.35">
      <c r="A67" s="73">
        <v>12</v>
      </c>
      <c r="B67" s="207" t="s">
        <v>323</v>
      </c>
      <c r="C67" s="204"/>
      <c r="D67" s="204"/>
      <c r="E67" s="204"/>
      <c r="F67" s="204"/>
      <c r="G67" s="205"/>
      <c r="H67" s="39" t="s">
        <v>1137</v>
      </c>
      <c r="I67" s="39" t="s">
        <v>1138</v>
      </c>
      <c r="J67" s="394"/>
      <c r="K67" s="29"/>
      <c r="L67" s="203"/>
      <c r="N67" s="642"/>
      <c r="P67" s="617"/>
      <c r="Q67" s="618"/>
      <c r="R67" s="619"/>
    </row>
    <row r="68" spans="1:18" ht="12.75" customHeight="1" x14ac:dyDescent="0.35">
      <c r="A68" s="73"/>
      <c r="B68" s="206"/>
      <c r="C68" s="67"/>
      <c r="D68" s="67"/>
      <c r="E68" s="67"/>
      <c r="F68" s="231"/>
      <c r="G68" s="81"/>
      <c r="H68" s="12"/>
      <c r="I68" s="12" t="s">
        <v>985</v>
      </c>
      <c r="J68" s="12"/>
      <c r="K68" s="29"/>
      <c r="L68" s="203"/>
      <c r="N68" s="642"/>
      <c r="P68" s="617"/>
      <c r="Q68" s="618"/>
      <c r="R68" s="619"/>
    </row>
    <row r="69" spans="1:18" ht="12.75" customHeight="1" x14ac:dyDescent="0.35">
      <c r="A69" s="73">
        <v>13</v>
      </c>
      <c r="B69" s="210" t="s">
        <v>80</v>
      </c>
      <c r="C69" s="66"/>
      <c r="D69" s="66"/>
      <c r="E69" s="66"/>
      <c r="F69" s="66"/>
      <c r="G69" s="57"/>
      <c r="H69" s="172" t="s">
        <v>1139</v>
      </c>
      <c r="I69" s="172" t="s">
        <v>1140</v>
      </c>
      <c r="J69" s="273"/>
      <c r="K69" s="29"/>
      <c r="L69" s="203"/>
      <c r="N69" s="642"/>
      <c r="P69" s="617"/>
      <c r="Q69" s="618"/>
      <c r="R69" s="619"/>
    </row>
    <row r="70" spans="1:18" ht="12.75" customHeight="1" x14ac:dyDescent="0.35">
      <c r="A70" s="73"/>
      <c r="B70" s="210"/>
      <c r="C70" s="66"/>
      <c r="D70" s="66"/>
      <c r="E70" s="66"/>
      <c r="F70" s="66"/>
      <c r="G70" s="57"/>
      <c r="H70" s="232"/>
      <c r="I70" s="10" t="s">
        <v>985</v>
      </c>
      <c r="J70" s="10"/>
      <c r="K70" s="29"/>
      <c r="L70" s="203"/>
      <c r="N70" s="642"/>
      <c r="P70" s="617"/>
      <c r="Q70" s="618"/>
      <c r="R70" s="619"/>
    </row>
    <row r="71" spans="1:18" ht="12.75" customHeight="1" x14ac:dyDescent="0.35">
      <c r="A71" s="73">
        <v>14</v>
      </c>
      <c r="B71" s="207" t="s">
        <v>324</v>
      </c>
      <c r="C71" s="204"/>
      <c r="D71" s="204"/>
      <c r="E71" s="204"/>
      <c r="F71" s="204"/>
      <c r="G71" s="205"/>
      <c r="H71" s="39" t="s">
        <v>1141</v>
      </c>
      <c r="I71" s="39" t="s">
        <v>1142</v>
      </c>
      <c r="J71" s="394"/>
      <c r="K71" s="29"/>
      <c r="L71" s="203"/>
      <c r="N71" s="642"/>
      <c r="P71" s="617"/>
      <c r="Q71" s="618"/>
      <c r="R71" s="619"/>
    </row>
    <row r="72" spans="1:18" ht="12.75" customHeight="1" x14ac:dyDescent="0.35">
      <c r="A72" s="73"/>
      <c r="B72" s="206"/>
      <c r="C72" s="67"/>
      <c r="D72" s="67"/>
      <c r="E72" s="67"/>
      <c r="F72" s="590"/>
      <c r="G72" s="81"/>
      <c r="H72" s="12"/>
      <c r="I72" s="12"/>
      <c r="J72" s="12"/>
      <c r="K72" s="29"/>
      <c r="L72" s="203"/>
      <c r="N72" s="642"/>
      <c r="P72" s="617"/>
      <c r="Q72" s="618"/>
      <c r="R72" s="619"/>
    </row>
    <row r="73" spans="1:18" ht="12.75" customHeight="1" thickBot="1" x14ac:dyDescent="0.4">
      <c r="A73" s="653">
        <v>15</v>
      </c>
      <c r="B73" s="660" t="s">
        <v>842</v>
      </c>
      <c r="C73" s="661"/>
      <c r="D73" s="66"/>
      <c r="E73" s="66"/>
      <c r="F73" s="66"/>
      <c r="G73" s="57"/>
      <c r="H73" s="667" t="s">
        <v>1143</v>
      </c>
      <c r="I73" s="667" t="s">
        <v>1144</v>
      </c>
      <c r="J73" s="273"/>
      <c r="K73" s="29"/>
      <c r="L73" s="203"/>
      <c r="N73" s="650"/>
      <c r="O73" s="644"/>
      <c r="P73" s="624">
        <v>15</v>
      </c>
      <c r="Q73" s="651" t="s">
        <v>842</v>
      </c>
      <c r="R73" s="626" t="s">
        <v>933</v>
      </c>
    </row>
    <row r="74" spans="1:18" ht="12.75" customHeight="1" x14ac:dyDescent="0.35"/>
    <row r="75" spans="1:18" ht="12.75" customHeight="1" x14ac:dyDescent="0.35"/>
    <row r="76" spans="1:18" ht="12.75" customHeight="1" x14ac:dyDescent="0.35"/>
    <row r="77" spans="1:18" ht="12.75" customHeight="1" x14ac:dyDescent="0.35"/>
  </sheetData>
  <mergeCells count="2">
    <mergeCell ref="N1:N4"/>
    <mergeCell ref="P1:R3"/>
  </mergeCells>
  <printOptions headings="1" gridLines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B0F0"/>
    <pageSetUpPr fitToPage="1"/>
  </sheetPr>
  <dimension ref="A1:L20"/>
  <sheetViews>
    <sheetView zoomScale="90" zoomScaleNormal="90" workbookViewId="0">
      <selection activeCell="C24" sqref="C24"/>
    </sheetView>
  </sheetViews>
  <sheetFormatPr defaultColWidth="9.15234375" defaultRowHeight="14.6" x14ac:dyDescent="0.4"/>
  <cols>
    <col min="1" max="1" width="13.69140625" bestFit="1" customWidth="1"/>
    <col min="2" max="2" width="3.07421875" customWidth="1"/>
    <col min="3" max="3" width="68.3828125" bestFit="1" customWidth="1"/>
    <col min="4" max="4" width="3" hidden="1" customWidth="1"/>
    <col min="5" max="5" width="2.69140625" hidden="1" customWidth="1"/>
    <col min="6" max="6" width="2.15234375" hidden="1" customWidth="1"/>
    <col min="7" max="7" width="2.23046875" hidden="1" customWidth="1"/>
    <col min="8" max="8" width="15.69140625" customWidth="1"/>
    <col min="9" max="9" width="17.15234375" customWidth="1"/>
    <col min="10" max="10" width="15.765625" hidden="1" customWidth="1"/>
    <col min="11" max="12" width="14.3828125" hidden="1" customWidth="1"/>
  </cols>
  <sheetData>
    <row r="1" spans="1:12" ht="45.45" customHeight="1" x14ac:dyDescent="0.4">
      <c r="A1" s="595" t="s">
        <v>1172</v>
      </c>
      <c r="B1" s="521" t="s">
        <v>305</v>
      </c>
      <c r="C1" s="233"/>
      <c r="D1" s="233"/>
      <c r="E1" s="233"/>
      <c r="F1" s="233"/>
      <c r="G1" s="233"/>
      <c r="H1" s="549"/>
      <c r="I1" s="538"/>
      <c r="J1" s="526"/>
      <c r="K1" s="27"/>
      <c r="L1" s="161"/>
    </row>
    <row r="2" spans="1:12" ht="48" customHeight="1" x14ac:dyDescent="0.4">
      <c r="A2" s="663"/>
      <c r="B2" s="235"/>
      <c r="C2" s="235"/>
      <c r="D2" s="235"/>
      <c r="E2" s="235"/>
      <c r="F2" s="235"/>
      <c r="G2" s="235"/>
      <c r="H2" s="236"/>
      <c r="I2" s="539"/>
      <c r="J2" s="539"/>
      <c r="K2" s="27"/>
      <c r="L2" s="161"/>
    </row>
    <row r="3" spans="1:12" ht="34.299999999999997" customHeight="1" x14ac:dyDescent="0.4">
      <c r="A3" s="234"/>
      <c r="B3" s="235"/>
      <c r="C3" s="235"/>
      <c r="D3" s="235"/>
      <c r="E3" s="235"/>
      <c r="F3" s="235"/>
      <c r="G3" s="237"/>
      <c r="H3" s="223" t="str">
        <f>'Hide_me(drop_downs)'!I1</f>
        <v>Year ended 31 July 2019</v>
      </c>
      <c r="I3" s="223" t="str">
        <f>'Hide_me(drop_downs)'!J1</f>
        <v>Year ended 31 July 2018</v>
      </c>
      <c r="J3" s="223"/>
      <c r="K3" s="27"/>
      <c r="L3" s="162"/>
    </row>
    <row r="4" spans="1:12" ht="15.45" x14ac:dyDescent="0.4">
      <c r="A4" s="234"/>
      <c r="B4" s="235"/>
      <c r="C4" s="235"/>
      <c r="D4" s="235"/>
      <c r="E4" s="235"/>
      <c r="F4" s="235"/>
      <c r="G4" s="237"/>
      <c r="H4" s="223" t="s">
        <v>64</v>
      </c>
      <c r="I4" s="223" t="s">
        <v>64</v>
      </c>
      <c r="J4" s="223"/>
      <c r="K4" s="27"/>
      <c r="L4" s="162"/>
    </row>
    <row r="5" spans="1:12" ht="30" customHeight="1" x14ac:dyDescent="0.4">
      <c r="A5" s="238"/>
      <c r="B5" s="44" t="s">
        <v>87</v>
      </c>
      <c r="C5" s="65"/>
      <c r="D5" s="65"/>
      <c r="E5" s="65"/>
      <c r="F5" s="65"/>
      <c r="G5" s="56"/>
      <c r="H5" s="9"/>
      <c r="I5" s="9"/>
      <c r="J5" s="9"/>
      <c r="K5" s="161"/>
      <c r="L5" s="161"/>
    </row>
    <row r="6" spans="1:12" ht="12.75" customHeight="1" x14ac:dyDescent="0.4">
      <c r="A6" s="238">
        <v>1</v>
      </c>
      <c r="B6" s="91" t="s">
        <v>86</v>
      </c>
      <c r="C6" s="86"/>
      <c r="D6" s="86"/>
      <c r="E6" s="86"/>
      <c r="F6" s="86"/>
      <c r="G6" s="92"/>
      <c r="H6" s="12"/>
      <c r="I6" s="12"/>
      <c r="J6" s="12"/>
      <c r="K6" s="198"/>
      <c r="L6" s="198"/>
    </row>
    <row r="7" spans="1:12" ht="12.75" customHeight="1" x14ac:dyDescent="0.4">
      <c r="A7" s="73" t="s">
        <v>163</v>
      </c>
      <c r="B7" s="45"/>
      <c r="C7" s="142" t="s">
        <v>90</v>
      </c>
      <c r="D7" s="86"/>
      <c r="E7" s="86"/>
      <c r="F7" s="86"/>
      <c r="G7" s="93"/>
      <c r="H7" s="635" t="s">
        <v>1148</v>
      </c>
      <c r="I7" s="635" t="s">
        <v>1149</v>
      </c>
      <c r="J7" s="274"/>
      <c r="K7" s="29"/>
      <c r="L7" s="203"/>
    </row>
    <row r="8" spans="1:12" ht="12.75" customHeight="1" x14ac:dyDescent="0.4">
      <c r="A8" s="73" t="s">
        <v>164</v>
      </c>
      <c r="B8" s="45"/>
      <c r="C8" s="142" t="s">
        <v>91</v>
      </c>
      <c r="D8" s="86"/>
      <c r="E8" s="86"/>
      <c r="F8" s="86"/>
      <c r="G8" s="93"/>
      <c r="H8" s="635" t="s">
        <v>1150</v>
      </c>
      <c r="I8" s="635" t="s">
        <v>1151</v>
      </c>
      <c r="J8" s="274"/>
      <c r="K8" s="29"/>
      <c r="L8" s="203"/>
    </row>
    <row r="9" spans="1:12" ht="12.75" customHeight="1" x14ac:dyDescent="0.4">
      <c r="A9" s="73" t="s">
        <v>165</v>
      </c>
      <c r="B9" s="45"/>
      <c r="C9" s="142" t="s">
        <v>92</v>
      </c>
      <c r="D9" s="86"/>
      <c r="E9" s="86"/>
      <c r="F9" s="86"/>
      <c r="G9" s="93"/>
      <c r="H9" s="635" t="s">
        <v>1152</v>
      </c>
      <c r="I9" s="635" t="s">
        <v>1153</v>
      </c>
      <c r="J9" s="274"/>
      <c r="K9" s="29"/>
      <c r="L9" s="203"/>
    </row>
    <row r="10" spans="1:12" ht="12.75" customHeight="1" x14ac:dyDescent="0.4">
      <c r="A10" s="73" t="s">
        <v>166</v>
      </c>
      <c r="B10" s="45"/>
      <c r="C10" s="142" t="s">
        <v>93</v>
      </c>
      <c r="D10" s="86"/>
      <c r="E10" s="86"/>
      <c r="F10" s="86"/>
      <c r="G10" s="93"/>
      <c r="H10" s="635" t="s">
        <v>1154</v>
      </c>
      <c r="I10" s="635" t="s">
        <v>1155</v>
      </c>
      <c r="J10" s="274"/>
      <c r="K10" s="29"/>
      <c r="L10" s="203"/>
    </row>
    <row r="11" spans="1:12" ht="12.75" customHeight="1" x14ac:dyDescent="0.4">
      <c r="A11" s="73" t="s">
        <v>167</v>
      </c>
      <c r="B11" s="45"/>
      <c r="C11" s="142" t="s">
        <v>414</v>
      </c>
      <c r="D11" s="86"/>
      <c r="E11" s="86"/>
      <c r="F11" s="86"/>
      <c r="G11" s="93"/>
      <c r="H11" s="635" t="s">
        <v>1156</v>
      </c>
      <c r="I11" s="635" t="s">
        <v>1157</v>
      </c>
      <c r="J11" s="274"/>
      <c r="K11" s="29"/>
      <c r="L11" s="203"/>
    </row>
    <row r="12" spans="1:12" ht="12.75" customHeight="1" x14ac:dyDescent="0.4">
      <c r="A12" s="73" t="s">
        <v>168</v>
      </c>
      <c r="B12" s="555" t="s">
        <v>121</v>
      </c>
      <c r="C12" s="96"/>
      <c r="D12" s="96"/>
      <c r="E12" s="96"/>
      <c r="F12" s="96"/>
      <c r="G12" s="94"/>
      <c r="H12" s="662" t="s">
        <v>1158</v>
      </c>
      <c r="I12" s="662" t="s">
        <v>1159</v>
      </c>
      <c r="J12" s="394"/>
      <c r="K12" s="29"/>
      <c r="L12" s="203"/>
    </row>
    <row r="13" spans="1:12" ht="12.75" customHeight="1" x14ac:dyDescent="0.4">
      <c r="A13" s="73"/>
      <c r="B13" s="91"/>
      <c r="C13" s="86"/>
      <c r="D13" s="86"/>
      <c r="E13" s="86"/>
      <c r="F13" s="86"/>
      <c r="G13" s="92"/>
      <c r="H13" s="12"/>
      <c r="I13" s="12"/>
      <c r="J13" s="12"/>
      <c r="K13" s="29"/>
      <c r="L13" s="203"/>
    </row>
    <row r="14" spans="1:12" ht="12.75" customHeight="1" x14ac:dyDescent="0.4">
      <c r="A14" s="73">
        <v>2</v>
      </c>
      <c r="B14" s="91" t="s">
        <v>95</v>
      </c>
      <c r="C14" s="86"/>
      <c r="D14" s="86"/>
      <c r="E14" s="86"/>
      <c r="F14" s="86"/>
      <c r="G14" s="92"/>
      <c r="H14" s="12"/>
      <c r="I14" s="12"/>
      <c r="J14" s="12"/>
      <c r="K14" s="29"/>
      <c r="L14" s="203"/>
    </row>
    <row r="15" spans="1:12" ht="12.75" customHeight="1" x14ac:dyDescent="0.4">
      <c r="A15" s="73" t="s">
        <v>171</v>
      </c>
      <c r="B15" s="45"/>
      <c r="C15" s="142" t="s">
        <v>90</v>
      </c>
      <c r="D15" s="86"/>
      <c r="E15" s="86"/>
      <c r="F15" s="86"/>
      <c r="G15" s="93"/>
      <c r="H15" s="635" t="s">
        <v>1160</v>
      </c>
      <c r="I15" s="635" t="s">
        <v>1161</v>
      </c>
      <c r="J15" s="274"/>
      <c r="K15" s="29"/>
      <c r="L15" s="203"/>
    </row>
    <row r="16" spans="1:12" ht="12.75" customHeight="1" x14ac:dyDescent="0.4">
      <c r="A16" s="73" t="s">
        <v>172</v>
      </c>
      <c r="B16" s="45"/>
      <c r="C16" s="142" t="s">
        <v>91</v>
      </c>
      <c r="D16" s="86"/>
      <c r="E16" s="86"/>
      <c r="F16" s="86"/>
      <c r="G16" s="93"/>
      <c r="H16" s="635" t="s">
        <v>1162</v>
      </c>
      <c r="I16" s="635" t="s">
        <v>1163</v>
      </c>
      <c r="J16" s="274"/>
      <c r="K16" s="29"/>
      <c r="L16" s="203"/>
    </row>
    <row r="17" spans="1:12" ht="12.75" customHeight="1" x14ac:dyDescent="0.4">
      <c r="A17" s="73" t="s">
        <v>173</v>
      </c>
      <c r="B17" s="45"/>
      <c r="C17" s="142" t="s">
        <v>92</v>
      </c>
      <c r="D17" s="86"/>
      <c r="E17" s="86"/>
      <c r="F17" s="86"/>
      <c r="G17" s="93"/>
      <c r="H17" s="635" t="s">
        <v>1164</v>
      </c>
      <c r="I17" s="635" t="s">
        <v>1165</v>
      </c>
      <c r="J17" s="274"/>
      <c r="K17" s="29"/>
      <c r="L17" s="203"/>
    </row>
    <row r="18" spans="1:12" ht="12.75" customHeight="1" x14ac:dyDescent="0.4">
      <c r="A18" s="73" t="s">
        <v>174</v>
      </c>
      <c r="B18" s="45"/>
      <c r="C18" s="142" t="s">
        <v>93</v>
      </c>
      <c r="D18" s="86"/>
      <c r="E18" s="86"/>
      <c r="F18" s="86"/>
      <c r="G18" s="93"/>
      <c r="H18" s="635" t="s">
        <v>1166</v>
      </c>
      <c r="I18" s="635" t="s">
        <v>1167</v>
      </c>
      <c r="J18" s="274"/>
      <c r="K18" s="29"/>
      <c r="L18" s="203"/>
    </row>
    <row r="19" spans="1:12" ht="12.75" customHeight="1" x14ac:dyDescent="0.4">
      <c r="A19" s="73" t="s">
        <v>175</v>
      </c>
      <c r="B19" s="45"/>
      <c r="C19" s="142" t="s">
        <v>94</v>
      </c>
      <c r="D19" s="86"/>
      <c r="E19" s="86"/>
      <c r="F19" s="86"/>
      <c r="G19" s="93"/>
      <c r="H19" s="635" t="s">
        <v>1168</v>
      </c>
      <c r="I19" s="635" t="s">
        <v>1169</v>
      </c>
      <c r="J19" s="274"/>
      <c r="K19" s="29"/>
      <c r="L19" s="203"/>
    </row>
    <row r="20" spans="1:12" ht="12.75" customHeight="1" x14ac:dyDescent="0.4">
      <c r="A20" s="73" t="s">
        <v>176</v>
      </c>
      <c r="B20" s="555" t="s">
        <v>122</v>
      </c>
      <c r="C20" s="96"/>
      <c r="D20" s="96"/>
      <c r="E20" s="96"/>
      <c r="F20" s="96"/>
      <c r="G20" s="94"/>
      <c r="H20" s="662" t="s">
        <v>1170</v>
      </c>
      <c r="I20" s="662" t="s">
        <v>1171</v>
      </c>
      <c r="J20" s="394"/>
      <c r="K20" s="29"/>
      <c r="L20" s="203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8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9EADBFEE61F40929DC8FD2ACC4288" ma:contentTypeVersion="10" ma:contentTypeDescription="Create a new document." ma:contentTypeScope="" ma:versionID="35ea00acab96c3e999d790fb1f72c7a1">
  <xsd:schema xmlns:xsd="http://www.w3.org/2001/XMLSchema" xmlns:xs="http://www.w3.org/2001/XMLSchema" xmlns:p="http://schemas.microsoft.com/office/2006/metadata/properties" xmlns:ns2="43b1fee4-7d56-4c80-9c3c-b3ec14ac8d51" xmlns:ns3="2db6c04e-e01f-47c5-bcd6-acda72cd815a" targetNamespace="http://schemas.microsoft.com/office/2006/metadata/properties" ma:root="true" ma:fieldsID="37c1877adfb4368f4a59509722b0d5d2" ns2:_="" ns3:_="">
    <xsd:import namespace="43b1fee4-7d56-4c80-9c3c-b3ec14ac8d51"/>
    <xsd:import namespace="2db6c04e-e01f-47c5-bcd6-acda72cd81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1fee4-7d56-4c80-9c3c-b3ec14ac8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c04e-e01f-47c5-bcd6-acda72cd81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736F3-9F80-4AEC-BD5C-476A25F9FC35}">
  <ds:schemaRefs>
    <ds:schemaRef ds:uri="http://purl.org/dc/dcmitype/"/>
    <ds:schemaRef ds:uri="http://www.w3.org/XML/1998/namespace"/>
    <ds:schemaRef ds:uri="a58d4ebb-bb17-4274-83c7-4b6519209440"/>
    <ds:schemaRef ds:uri="http://schemas.microsoft.com/office/2006/documentManagement/types"/>
    <ds:schemaRef ds:uri="619afb7c-2de5-4177-b0d9-08fb7757fa3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54765-5006-4EDE-8FF9-B7B550F5CF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522AFC-EC85-4C7A-8829-700E53F9F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Notes</vt:lpstr>
      <vt:lpstr>Changes Made for C18031</vt:lpstr>
      <vt:lpstr>Hide_me(drop_downs)</vt:lpstr>
      <vt:lpstr>Keys</vt:lpstr>
      <vt:lpstr>Key to coloured cells and text</vt:lpstr>
      <vt:lpstr>Title_Page</vt:lpstr>
      <vt:lpstr>HESA Table_1_UK</vt:lpstr>
      <vt:lpstr>HESA Table_3_UK</vt:lpstr>
      <vt:lpstr>Table_3_Scotland (HESA only)</vt:lpstr>
      <vt:lpstr>HESA Table_4_UK</vt:lpstr>
      <vt:lpstr>HESA Table_5_UK</vt:lpstr>
      <vt:lpstr>HESA Table_6_UK</vt:lpstr>
      <vt:lpstr>HESA Table_7_UK</vt:lpstr>
      <vt:lpstr>Table_7_Wales (HESA only)</vt:lpstr>
      <vt:lpstr>Table_7_Scotland (HESA only)</vt:lpstr>
      <vt:lpstr>Table_7_N_Ireland (HESA only)</vt:lpstr>
      <vt:lpstr>HESA Table_8_UK</vt:lpstr>
      <vt:lpstr>HESA Table_9_UK</vt:lpstr>
      <vt:lpstr>Table_10_UK (HESA only)</vt:lpstr>
      <vt:lpstr>HESA Table_11_UK</vt:lpstr>
      <vt:lpstr>HESA Table_12_UK</vt:lpstr>
      <vt:lpstr>HESA Table_13_UK</vt:lpstr>
      <vt:lpstr>KFI</vt:lpstr>
      <vt:lpstr>'HESA Table_1_UK'!Print_Area</vt:lpstr>
      <vt:lpstr>'HESA Table_11_UK'!Print_Area</vt:lpstr>
      <vt:lpstr>'HESA Table_3_UK'!Print_Area</vt:lpstr>
      <vt:lpstr>'HESA Table_4_UK'!Print_Area</vt:lpstr>
      <vt:lpstr>'Table_10_UK (HESA only)'!Print_Area</vt:lpstr>
      <vt:lpstr>'Table_7_N_Ireland (HESA only)'!Print_Area</vt:lpstr>
      <vt:lpstr>'Table_7_Scotland (HESA only)'!Print_Area</vt:lpstr>
      <vt:lpstr>'Table_7_Wales (HESA only)'!Print_Area</vt:lpstr>
      <vt:lpstr>Title_Page!Print_Area</vt:lpstr>
      <vt:lpstr>'HESA Table_12_UK'!Print_Titles</vt:lpstr>
      <vt:lpstr>'HESA Table_5_UK'!Print_Titles</vt:lpstr>
      <vt:lpstr>Title_Page!Print_Titles</vt:lpstr>
      <vt:lpstr>Rules</vt:lpstr>
    </vt:vector>
  </TitlesOfParts>
  <Company>HESA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Fuidge</dc:creator>
  <cp:lastModifiedBy>Nathan Tickell</cp:lastModifiedBy>
  <cp:lastPrinted>2019-08-27T08:39:24Z</cp:lastPrinted>
  <dcterms:created xsi:type="dcterms:W3CDTF">2013-10-23T08:26:51Z</dcterms:created>
  <dcterms:modified xsi:type="dcterms:W3CDTF">2020-01-28T14:10:44Z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0x01010032D9EADBFEE61F40929DC8FD2ACC4288</vt:lpwstr>
  </property>
</Properties>
</file>